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ело осень-зима 11-18" sheetId="1" r:id="rId1"/>
    <sheet name="Село осень-зима 7-10 лет" sheetId="2" state="hidden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5" i="2"/>
  <c r="N195"/>
  <c r="M195"/>
  <c r="L195"/>
  <c r="K195"/>
  <c r="J195"/>
  <c r="I195"/>
  <c r="H195"/>
  <c r="G195"/>
  <c r="F195"/>
  <c r="E195"/>
  <c r="D195"/>
  <c r="D177"/>
  <c r="E177"/>
  <c r="F177"/>
  <c r="G177"/>
  <c r="H177"/>
  <c r="I177"/>
  <c r="J177"/>
  <c r="K177"/>
  <c r="L177"/>
  <c r="M177"/>
  <c r="N177"/>
  <c r="O177"/>
  <c r="D161" l="1"/>
  <c r="E161"/>
  <c r="F161"/>
  <c r="G161"/>
  <c r="H161"/>
  <c r="I161"/>
  <c r="J161"/>
  <c r="K161"/>
  <c r="L161"/>
  <c r="M161"/>
  <c r="N161"/>
  <c r="O161"/>
  <c r="D126"/>
  <c r="E126"/>
  <c r="F126"/>
  <c r="G126"/>
  <c r="H126"/>
  <c r="I126"/>
  <c r="J126"/>
  <c r="K126"/>
  <c r="L126"/>
  <c r="M126"/>
  <c r="N126"/>
  <c r="O126"/>
  <c r="D142"/>
  <c r="E142"/>
  <c r="F142"/>
  <c r="G142"/>
  <c r="H142"/>
  <c r="I142"/>
  <c r="J142"/>
  <c r="K142"/>
  <c r="L142"/>
  <c r="M142"/>
  <c r="N142"/>
  <c r="O142"/>
  <c r="O111" l="1"/>
  <c r="N111"/>
  <c r="M111"/>
  <c r="L111"/>
  <c r="K111"/>
  <c r="J111"/>
  <c r="I111"/>
  <c r="H111"/>
  <c r="G111"/>
  <c r="F111"/>
  <c r="E111"/>
  <c r="D111"/>
  <c r="O111" i="1"/>
  <c r="N111"/>
  <c r="M111"/>
  <c r="L111"/>
  <c r="K111"/>
  <c r="J111"/>
  <c r="I111"/>
  <c r="H111"/>
  <c r="G111"/>
  <c r="F111"/>
  <c r="E111"/>
  <c r="D111"/>
  <c r="O58" i="2"/>
  <c r="N58"/>
  <c r="M58"/>
  <c r="L58"/>
  <c r="K58"/>
  <c r="J58"/>
  <c r="I58"/>
  <c r="H58"/>
  <c r="G58"/>
  <c r="F58"/>
  <c r="E58"/>
  <c r="D58"/>
  <c r="O92" l="1"/>
  <c r="N92"/>
  <c r="M92"/>
  <c r="L92"/>
  <c r="K92"/>
  <c r="J92"/>
  <c r="I92"/>
  <c r="H92"/>
  <c r="G92"/>
  <c r="F92"/>
  <c r="E92"/>
  <c r="D92"/>
  <c r="O75"/>
  <c r="N75"/>
  <c r="M75"/>
  <c r="L75"/>
  <c r="K75"/>
  <c r="J75"/>
  <c r="I75"/>
  <c r="H75"/>
  <c r="G75"/>
  <c r="F75"/>
  <c r="E75"/>
  <c r="D75"/>
  <c r="O42"/>
  <c r="N42"/>
  <c r="M42"/>
  <c r="L42"/>
  <c r="K42"/>
  <c r="J42"/>
  <c r="I42"/>
  <c r="H42"/>
  <c r="G42"/>
  <c r="F42"/>
  <c r="E42"/>
  <c r="D42"/>
  <c r="J126" i="1" l="1"/>
  <c r="O59"/>
  <c r="N59"/>
  <c r="M59"/>
  <c r="L59"/>
  <c r="K59"/>
  <c r="J59"/>
  <c r="I59"/>
  <c r="H59"/>
  <c r="G59"/>
  <c r="F59"/>
  <c r="E59"/>
  <c r="D59"/>
  <c r="O198" l="1"/>
  <c r="N198"/>
  <c r="M198"/>
  <c r="L198"/>
  <c r="K198"/>
  <c r="J198"/>
  <c r="I198"/>
  <c r="H198"/>
  <c r="G198"/>
  <c r="F198"/>
  <c r="E198"/>
  <c r="D198"/>
  <c r="O179"/>
  <c r="N179"/>
  <c r="M179"/>
  <c r="L179"/>
  <c r="K179"/>
  <c r="J179"/>
  <c r="I179"/>
  <c r="H179"/>
  <c r="G179"/>
  <c r="F179"/>
  <c r="E179"/>
  <c r="D179"/>
  <c r="O163"/>
  <c r="N163"/>
  <c r="M163"/>
  <c r="L163"/>
  <c r="K163"/>
  <c r="J163"/>
  <c r="I163"/>
  <c r="H163"/>
  <c r="G163"/>
  <c r="F163"/>
  <c r="E163"/>
  <c r="D163"/>
  <c r="O143"/>
  <c r="N143"/>
  <c r="M143"/>
  <c r="L143"/>
  <c r="K143"/>
  <c r="J143"/>
  <c r="I143"/>
  <c r="H143"/>
  <c r="G143"/>
  <c r="F143"/>
  <c r="E143"/>
  <c r="D143"/>
  <c r="O126"/>
  <c r="N126"/>
  <c r="M126"/>
  <c r="L126"/>
  <c r="K126"/>
  <c r="I126"/>
  <c r="H126"/>
  <c r="G126"/>
  <c r="F126"/>
  <c r="E126"/>
  <c r="D126"/>
  <c r="O92"/>
  <c r="N92"/>
  <c r="M92"/>
  <c r="L92"/>
  <c r="K92"/>
  <c r="J92"/>
  <c r="I92"/>
  <c r="H92"/>
  <c r="G92"/>
  <c r="F92"/>
  <c r="E92"/>
  <c r="D92"/>
  <c r="O75"/>
  <c r="N75"/>
  <c r="M75"/>
  <c r="L75"/>
  <c r="K75"/>
  <c r="J75"/>
  <c r="I75"/>
  <c r="H75"/>
  <c r="G75"/>
  <c r="F75"/>
  <c r="E75"/>
  <c r="D75"/>
  <c r="O42"/>
  <c r="N42"/>
  <c r="M42"/>
  <c r="L42"/>
  <c r="K42"/>
  <c r="J42"/>
  <c r="I42"/>
  <c r="H42"/>
  <c r="G42"/>
  <c r="F42"/>
  <c r="E42"/>
  <c r="D42"/>
</calcChain>
</file>

<file path=xl/sharedStrings.xml><?xml version="1.0" encoding="utf-8"?>
<sst xmlns="http://schemas.openxmlformats.org/spreadsheetml/2006/main" count="768" uniqueCount="131">
  <si>
    <t>Согласованно</t>
  </si>
  <si>
    <t>"____"_________2019год</t>
  </si>
  <si>
    <t>Л.М.Рейдер</t>
  </si>
  <si>
    <t xml:space="preserve">                           Запрещённых блюд нет.</t>
  </si>
  <si>
    <t>ПРИМЕРНОЕ</t>
  </si>
  <si>
    <t xml:space="preserve">МЕНЮ </t>
  </si>
  <si>
    <t>на10(дней)</t>
  </si>
  <si>
    <t>11-18 лет сезон  Осень-Зима</t>
  </si>
  <si>
    <t>1 неделя</t>
  </si>
  <si>
    <t>1 день</t>
  </si>
  <si>
    <t>Наименование блюда</t>
  </si>
  <si>
    <t>номер тех. карты</t>
  </si>
  <si>
    <t>Выход порц.</t>
  </si>
  <si>
    <t>Пищевые вещества (г)</t>
  </si>
  <si>
    <t xml:space="preserve">  Витамины (мг)</t>
  </si>
  <si>
    <t>Минеральные</t>
  </si>
  <si>
    <t>Ккал.</t>
  </si>
  <si>
    <t xml:space="preserve">        </t>
  </si>
  <si>
    <t xml:space="preserve">   Б</t>
  </si>
  <si>
    <t xml:space="preserve">  Ж </t>
  </si>
  <si>
    <t xml:space="preserve">   У</t>
  </si>
  <si>
    <r>
      <t xml:space="preserve"> В</t>
    </r>
    <r>
      <rPr>
        <vertAlign val="sub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 xml:space="preserve"> </t>
    </r>
  </si>
  <si>
    <t>С</t>
  </si>
  <si>
    <t xml:space="preserve"> А   </t>
  </si>
  <si>
    <t xml:space="preserve"> Е</t>
  </si>
  <si>
    <t>Са</t>
  </si>
  <si>
    <t xml:space="preserve"> Р</t>
  </si>
  <si>
    <t>Mg</t>
  </si>
  <si>
    <t xml:space="preserve"> Fe</t>
  </si>
  <si>
    <t>Завтрак</t>
  </si>
  <si>
    <t>каша геркулесовая молочная</t>
  </si>
  <si>
    <t>10/200</t>
  </si>
  <si>
    <t>кофейный напиток</t>
  </si>
  <si>
    <t xml:space="preserve">Батон </t>
  </si>
  <si>
    <t>Обед</t>
  </si>
  <si>
    <t>Икра свекольная</t>
  </si>
  <si>
    <t>Суп гороховый</t>
  </si>
  <si>
    <t>гуляш из говядины</t>
  </si>
  <si>
    <t>50/75</t>
  </si>
  <si>
    <t xml:space="preserve">Макаронные изделия отварные </t>
  </si>
  <si>
    <t>Чай с лимоном</t>
  </si>
  <si>
    <t>Хлеб пшеничный</t>
  </si>
  <si>
    <t>Хлеб ржаной</t>
  </si>
  <si>
    <t>ИТОГО</t>
  </si>
  <si>
    <t>2 день</t>
  </si>
  <si>
    <t>Макароны с сыром</t>
  </si>
  <si>
    <t>Кисель витаминный</t>
  </si>
  <si>
    <t>Салат картофельный с сол.огурцом</t>
  </si>
  <si>
    <t>Борщ из св.капусты со сметаной</t>
  </si>
  <si>
    <t>10/250</t>
  </si>
  <si>
    <t>Куры в соусе</t>
  </si>
  <si>
    <t>Рис отварной</t>
  </si>
  <si>
    <t>Компот из с/ф</t>
  </si>
  <si>
    <t>3 день</t>
  </si>
  <si>
    <t>Запеканка творожная со сгущ.молоком</t>
  </si>
  <si>
    <t>100/20</t>
  </si>
  <si>
    <t>Чай с сахаром</t>
  </si>
  <si>
    <t>Батон</t>
  </si>
  <si>
    <t>Суп картофельный с макаронными изделиями</t>
  </si>
  <si>
    <t>Запеканка картофельная с отварным мясом</t>
  </si>
  <si>
    <t>200/30</t>
  </si>
  <si>
    <t>Отвар шиповника</t>
  </si>
  <si>
    <t>4 день</t>
  </si>
  <si>
    <t>Хлеб витаминный</t>
  </si>
  <si>
    <t>Щи из св.капусты со сметаной</t>
  </si>
  <si>
    <t>Печень по строгановки</t>
  </si>
  <si>
    <t>50/50</t>
  </si>
  <si>
    <t>Гороховое пюре</t>
  </si>
  <si>
    <t>5 день</t>
  </si>
  <si>
    <t xml:space="preserve">Котлета мясная </t>
  </si>
  <si>
    <t>Каша пшеничная</t>
  </si>
  <si>
    <t>Суп рыбный</t>
  </si>
  <si>
    <t>Жаркое по домашнему с куринным мясом</t>
  </si>
  <si>
    <t>1/200</t>
  </si>
  <si>
    <t>2 неделя 6 день</t>
  </si>
  <si>
    <t>Каша пшённая молочная</t>
  </si>
  <si>
    <t xml:space="preserve">Какао </t>
  </si>
  <si>
    <t>Рассольник со сметаной</t>
  </si>
  <si>
    <t>Биточки куринные</t>
  </si>
  <si>
    <t>7 день</t>
  </si>
  <si>
    <t xml:space="preserve"> </t>
  </si>
  <si>
    <t>Винегрет овощнрй</t>
  </si>
  <si>
    <t>Суп картофельный с крупой</t>
  </si>
  <si>
    <t>Горбуша духовая</t>
  </si>
  <si>
    <t>Сложный гарнир</t>
  </si>
  <si>
    <t>100/100</t>
  </si>
  <si>
    <t>8 день</t>
  </si>
  <si>
    <t>Сосиска отварная</t>
  </si>
  <si>
    <t xml:space="preserve">Фрукты </t>
  </si>
  <si>
    <t>Салат изморкови и зел.горошка</t>
  </si>
  <si>
    <t>Свекольник со сметаной</t>
  </si>
  <si>
    <t>Поджарка из говядины</t>
  </si>
  <si>
    <t>50/15</t>
  </si>
  <si>
    <t>Каша гречневая</t>
  </si>
  <si>
    <t>9 день</t>
  </si>
  <si>
    <t>Картофельное пюре</t>
  </si>
  <si>
    <t>Салат из свёклы</t>
  </si>
  <si>
    <t>Суп картофельный</t>
  </si>
  <si>
    <t>Плов из мяса кур</t>
  </si>
  <si>
    <t>10 день</t>
  </si>
  <si>
    <t>Щи со сметаной</t>
  </si>
  <si>
    <t>Тефтели мясные</t>
  </si>
  <si>
    <t>Итого за 10 дней</t>
  </si>
  <si>
    <t xml:space="preserve">Пищевые вещества </t>
  </si>
  <si>
    <t>Минеральные (мг)</t>
  </si>
  <si>
    <t>7/200</t>
  </si>
  <si>
    <t>Щи из св.капусты со метаной</t>
  </si>
  <si>
    <t>5/150</t>
  </si>
  <si>
    <t>Рыба духовая</t>
  </si>
  <si>
    <t>7-10 лет сезон  Осень-Зима</t>
  </si>
  <si>
    <t>Огурец солённый  нарезной</t>
  </si>
  <si>
    <t>Огурец свежий  нарезной</t>
  </si>
  <si>
    <t xml:space="preserve">Помидор свежий нарезной </t>
  </si>
  <si>
    <t>Винегрет овощной</t>
  </si>
  <si>
    <t>Утверждено</t>
  </si>
  <si>
    <t>по Оренбургской области</t>
  </si>
  <si>
    <t>Юго-Восточный территориальный отдел</t>
  </si>
  <si>
    <t>Руководитель Отдела Образования</t>
  </si>
  <si>
    <t>Управления Роспотребнадзора</t>
  </si>
  <si>
    <t>Администрации Ясненского городского округа</t>
  </si>
  <si>
    <t>____________</t>
  </si>
  <si>
    <t>Салат из моркови с яблоком</t>
  </si>
  <si>
    <t>Омлет натуральный</t>
  </si>
  <si>
    <t>Омлет натуралный</t>
  </si>
  <si>
    <t>Икра морковная</t>
  </si>
  <si>
    <t>Сардельки отварные</t>
  </si>
  <si>
    <t>(сельские школы)</t>
  </si>
  <si>
    <t>Плов из птицы</t>
  </si>
  <si>
    <t>80/80</t>
  </si>
  <si>
    <t>Салат из моркови и зел.горошка</t>
  </si>
  <si>
    <t>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</si>
</sst>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vertical="top" wrapText="1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0" fontId="7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5" fillId="0" borderId="1" xfId="0" applyFont="1" applyFill="1" applyBorder="1"/>
    <xf numFmtId="0" fontId="6" fillId="0" borderId="22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2" borderId="0" xfId="0" applyFont="1" applyFill="1" applyBorder="1"/>
    <xf numFmtId="0" fontId="6" fillId="0" borderId="33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6"/>
  <sheetViews>
    <sheetView tabSelected="1" topLeftCell="A172" workbookViewId="0">
      <selection activeCell="L7" sqref="L7"/>
    </sheetView>
  </sheetViews>
  <sheetFormatPr defaultRowHeight="15"/>
  <cols>
    <col min="1" max="1" width="19" customWidth="1"/>
    <col min="2" max="2" width="8" customWidth="1"/>
    <col min="3" max="3" width="7.140625" customWidth="1"/>
    <col min="4" max="4" width="7.42578125" customWidth="1"/>
    <col min="5" max="5" width="7.5703125" customWidth="1"/>
    <col min="6" max="6" width="7.85546875" customWidth="1"/>
    <col min="7" max="7" width="7.140625" customWidth="1"/>
    <col min="8" max="8" width="7.85546875" customWidth="1"/>
    <col min="9" max="9" width="7.42578125" customWidth="1"/>
    <col min="10" max="10" width="8.140625" customWidth="1"/>
    <col min="11" max="11" width="7.42578125" customWidth="1"/>
    <col min="12" max="12" width="7.85546875" customWidth="1"/>
  </cols>
  <sheetData>
    <row r="1" spans="1:15" ht="20.25">
      <c r="A1" s="1" t="s">
        <v>0</v>
      </c>
      <c r="B1" s="1"/>
      <c r="C1" s="1"/>
      <c r="D1" s="2"/>
      <c r="E1" s="2"/>
      <c r="F1" s="2"/>
      <c r="G1" s="2"/>
      <c r="H1" s="2" t="s">
        <v>114</v>
      </c>
      <c r="I1" s="2"/>
      <c r="J1" s="2"/>
      <c r="K1" s="2"/>
      <c r="L1" s="2"/>
      <c r="M1" s="2"/>
      <c r="N1" s="3"/>
    </row>
    <row r="2" spans="1:15" ht="20.25">
      <c r="A2" s="2" t="s">
        <v>116</v>
      </c>
      <c r="B2" s="2"/>
      <c r="C2" s="2"/>
      <c r="D2" s="2"/>
      <c r="E2" s="2"/>
      <c r="F2" s="2"/>
      <c r="G2" s="2"/>
      <c r="H2" s="2" t="s">
        <v>117</v>
      </c>
      <c r="I2" s="2"/>
      <c r="J2" s="2"/>
      <c r="K2" s="2"/>
      <c r="L2" s="2"/>
      <c r="M2" s="2"/>
      <c r="N2" s="3"/>
    </row>
    <row r="3" spans="1:15" ht="20.25">
      <c r="A3" s="2" t="s">
        <v>118</v>
      </c>
      <c r="B3" s="2"/>
      <c r="C3" s="2"/>
      <c r="D3" s="2"/>
      <c r="E3" s="2"/>
      <c r="F3" s="2"/>
      <c r="G3" s="2"/>
      <c r="H3" s="2" t="s">
        <v>119</v>
      </c>
      <c r="I3" s="2"/>
      <c r="J3" s="2"/>
      <c r="K3" s="2"/>
      <c r="L3" s="2"/>
      <c r="M3" s="2"/>
      <c r="N3" s="3"/>
    </row>
    <row r="4" spans="1:15" ht="20.25">
      <c r="A4" s="2" t="s">
        <v>115</v>
      </c>
      <c r="B4" s="2"/>
      <c r="C4" s="2"/>
      <c r="D4" s="2"/>
      <c r="E4" s="2"/>
      <c r="F4" s="2"/>
      <c r="G4" s="2"/>
      <c r="H4" s="2" t="s">
        <v>120</v>
      </c>
      <c r="I4" s="2"/>
      <c r="J4" s="2"/>
      <c r="K4" s="2" t="s">
        <v>2</v>
      </c>
      <c r="L4" s="2"/>
      <c r="M4" s="2"/>
      <c r="N4" s="3"/>
    </row>
    <row r="5" spans="1:15" ht="20.25">
      <c r="A5" s="2"/>
      <c r="B5" s="2"/>
      <c r="C5" s="2"/>
      <c r="D5" s="2"/>
      <c r="E5" s="2"/>
      <c r="F5" s="2"/>
      <c r="G5" s="2"/>
      <c r="H5" s="2" t="s">
        <v>1</v>
      </c>
      <c r="I5" s="2"/>
      <c r="J5" s="2"/>
      <c r="K5" s="2">
        <v>2020</v>
      </c>
      <c r="L5" s="2" t="s">
        <v>130</v>
      </c>
      <c r="M5" s="2"/>
      <c r="N5" s="3"/>
    </row>
    <row r="6" spans="1:15" ht="20.25">
      <c r="A6" s="132" t="s">
        <v>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3"/>
    </row>
    <row r="7" spans="1:15" ht="2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5" ht="20.25">
      <c r="A8" s="4"/>
      <c r="B8" s="2"/>
      <c r="C8" s="2"/>
      <c r="D8" s="2"/>
      <c r="E8" s="2"/>
      <c r="F8" s="4"/>
      <c r="G8" s="2"/>
      <c r="H8" s="2"/>
      <c r="I8" s="2"/>
      <c r="J8" s="2"/>
      <c r="K8" s="2"/>
      <c r="L8" s="2"/>
      <c r="M8" s="2"/>
      <c r="N8" s="2"/>
      <c r="O8" s="3"/>
    </row>
    <row r="9" spans="1:15" ht="20.25">
      <c r="A9" s="4"/>
      <c r="B9" s="2"/>
      <c r="C9" s="4"/>
      <c r="D9" s="2"/>
      <c r="E9" s="2"/>
      <c r="F9" s="4"/>
      <c r="G9" s="2"/>
      <c r="H9" s="2"/>
      <c r="I9" s="2"/>
      <c r="J9" s="2"/>
      <c r="K9" s="2"/>
      <c r="L9" s="2"/>
      <c r="M9" s="2"/>
      <c r="N9" s="2"/>
      <c r="O9" s="3"/>
    </row>
    <row r="10" spans="1:15" ht="20.25">
      <c r="A10" s="134" t="s">
        <v>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3"/>
    </row>
    <row r="11" spans="1:15" ht="20.25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0.25">
      <c r="A12" s="2"/>
      <c r="B12" s="2"/>
      <c r="C12" s="2"/>
      <c r="D12" s="2"/>
      <c r="E12" s="2"/>
      <c r="F12" s="2" t="s">
        <v>4</v>
      </c>
      <c r="G12" s="2"/>
      <c r="H12" s="4"/>
      <c r="I12" s="2" t="s">
        <v>5</v>
      </c>
      <c r="J12" s="2"/>
      <c r="K12" s="2"/>
      <c r="L12" s="2"/>
      <c r="M12" s="2"/>
      <c r="N12" s="2"/>
      <c r="O12" s="3"/>
    </row>
    <row r="13" spans="1:15" ht="20.25">
      <c r="A13" s="2"/>
      <c r="B13" s="2"/>
      <c r="C13" s="2"/>
      <c r="D13" s="1"/>
      <c r="E13" s="1"/>
      <c r="F13" s="2"/>
      <c r="G13" s="1" t="s">
        <v>6</v>
      </c>
      <c r="H13" s="2"/>
      <c r="I13" s="4"/>
      <c r="J13" s="2"/>
      <c r="K13" s="2"/>
      <c r="L13" s="2"/>
      <c r="M13" s="2"/>
      <c r="N13" s="2"/>
      <c r="O13" s="3"/>
    </row>
    <row r="14" spans="1:15" ht="20.25">
      <c r="A14" s="2"/>
      <c r="B14" s="2"/>
      <c r="C14" s="2"/>
      <c r="D14" s="2"/>
      <c r="E14" s="2"/>
      <c r="F14" s="2" t="s">
        <v>7</v>
      </c>
      <c r="G14" s="2"/>
      <c r="H14" s="2"/>
      <c r="I14" s="2"/>
      <c r="J14" s="4"/>
      <c r="K14" s="2"/>
      <c r="L14" s="2"/>
      <c r="M14" s="2"/>
      <c r="N14" s="2"/>
      <c r="O14" s="3"/>
    </row>
    <row r="15" spans="1:15" ht="20.25">
      <c r="A15" s="2"/>
      <c r="B15" s="2"/>
      <c r="C15" s="2"/>
      <c r="D15" s="4"/>
      <c r="E15" s="2"/>
      <c r="F15" s="2"/>
      <c r="G15" s="2" t="s">
        <v>126</v>
      </c>
      <c r="H15" s="2"/>
      <c r="I15" s="2"/>
      <c r="J15" s="4"/>
      <c r="K15" s="4"/>
      <c r="L15" s="4"/>
      <c r="M15" s="4"/>
      <c r="N15" s="2"/>
      <c r="O15" s="3"/>
    </row>
    <row r="16" spans="1:15" ht="2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</row>
    <row r="20" spans="1:15" ht="2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</row>
    <row r="21" spans="1:15" ht="2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</row>
    <row r="22" spans="1:15" ht="2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</row>
    <row r="23" spans="1:15" ht="2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</row>
    <row r="24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5" t="s">
        <v>8</v>
      </c>
      <c r="B27" s="135" t="s">
        <v>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  <row r="28" spans="1:15" ht="42.75">
      <c r="A28" s="6" t="s">
        <v>10</v>
      </c>
      <c r="B28" s="6" t="s">
        <v>11</v>
      </c>
      <c r="C28" s="6" t="s">
        <v>12</v>
      </c>
      <c r="D28" s="136" t="s">
        <v>13</v>
      </c>
      <c r="E28" s="136"/>
      <c r="F28" s="136"/>
      <c r="G28" s="136" t="s">
        <v>14</v>
      </c>
      <c r="H28" s="136"/>
      <c r="I28" s="136"/>
      <c r="J28" s="136"/>
      <c r="K28" s="136" t="s">
        <v>15</v>
      </c>
      <c r="L28" s="136"/>
      <c r="M28" s="136"/>
      <c r="N28" s="136"/>
      <c r="O28" s="6" t="s">
        <v>16</v>
      </c>
    </row>
    <row r="29" spans="1:15" ht="16.5">
      <c r="A29" s="8" t="s">
        <v>17</v>
      </c>
      <c r="B29" s="9"/>
      <c r="C29" s="9"/>
      <c r="D29" s="9" t="s">
        <v>18</v>
      </c>
      <c r="E29" s="9" t="s">
        <v>19</v>
      </c>
      <c r="F29" s="9" t="s">
        <v>20</v>
      </c>
      <c r="G29" s="9" t="s">
        <v>21</v>
      </c>
      <c r="H29" s="9" t="s">
        <v>22</v>
      </c>
      <c r="I29" s="9" t="s">
        <v>23</v>
      </c>
      <c r="J29" s="9" t="s">
        <v>24</v>
      </c>
      <c r="K29" s="9" t="s">
        <v>25</v>
      </c>
      <c r="L29" s="9" t="s">
        <v>26</v>
      </c>
      <c r="M29" s="9" t="s">
        <v>27</v>
      </c>
      <c r="N29" s="9" t="s">
        <v>28</v>
      </c>
      <c r="O29" s="9"/>
    </row>
    <row r="30" spans="1:15" ht="16.5" customHeight="1">
      <c r="A30" s="10" t="s">
        <v>29</v>
      </c>
      <c r="B30" s="1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37.5" customHeight="1">
      <c r="A31" s="12" t="s">
        <v>30</v>
      </c>
      <c r="B31" s="9">
        <v>38</v>
      </c>
      <c r="C31" s="9" t="s">
        <v>105</v>
      </c>
      <c r="D31" s="9">
        <v>5.21</v>
      </c>
      <c r="E31" s="9">
        <v>2.38</v>
      </c>
      <c r="F31" s="9">
        <v>29.7</v>
      </c>
      <c r="G31" s="9">
        <v>1.2999999999999999E-2</v>
      </c>
      <c r="H31" s="9">
        <v>0</v>
      </c>
      <c r="I31" s="9">
        <v>146.6</v>
      </c>
      <c r="J31" s="9">
        <v>0</v>
      </c>
      <c r="K31" s="9">
        <v>233.2</v>
      </c>
      <c r="L31" s="9">
        <v>139.41</v>
      </c>
      <c r="M31" s="9">
        <v>54.83</v>
      </c>
      <c r="N31" s="9">
        <v>1.506</v>
      </c>
      <c r="O31" s="9">
        <v>159.30000000000001</v>
      </c>
    </row>
    <row r="32" spans="1:15" ht="20.25" customHeight="1">
      <c r="A32" s="12" t="s">
        <v>32</v>
      </c>
      <c r="B32" s="9">
        <v>44</v>
      </c>
      <c r="C32" s="9">
        <v>200</v>
      </c>
      <c r="D32" s="9">
        <v>1.4</v>
      </c>
      <c r="E32" s="9">
        <v>2</v>
      </c>
      <c r="F32" s="9">
        <v>22.4</v>
      </c>
      <c r="G32" s="9">
        <v>0.02</v>
      </c>
      <c r="H32" s="9"/>
      <c r="I32" s="9">
        <v>80</v>
      </c>
      <c r="J32" s="9">
        <v>0</v>
      </c>
      <c r="K32" s="9">
        <v>34</v>
      </c>
      <c r="L32" s="9">
        <v>45</v>
      </c>
      <c r="M32" s="9">
        <v>7</v>
      </c>
      <c r="N32" s="9">
        <v>0</v>
      </c>
      <c r="O32" s="9">
        <v>116</v>
      </c>
    </row>
    <row r="33" spans="1:31">
      <c r="A33" s="12" t="s">
        <v>33</v>
      </c>
      <c r="B33" s="9"/>
      <c r="C33" s="9">
        <v>30</v>
      </c>
      <c r="D33" s="9">
        <v>2.2799999999999998</v>
      </c>
      <c r="E33" s="9">
        <v>0.27</v>
      </c>
      <c r="F33" s="9">
        <v>14.91</v>
      </c>
      <c r="G33" s="9">
        <v>0</v>
      </c>
      <c r="H33" s="9">
        <v>0</v>
      </c>
      <c r="I33" s="9">
        <v>10.5</v>
      </c>
      <c r="J33" s="9">
        <v>0</v>
      </c>
      <c r="K33" s="9">
        <v>7</v>
      </c>
      <c r="L33" s="9">
        <v>14</v>
      </c>
      <c r="M33" s="9">
        <v>5</v>
      </c>
      <c r="N33" s="9">
        <v>0</v>
      </c>
      <c r="O33" s="9">
        <v>67.8</v>
      </c>
    </row>
    <row r="34" spans="1:31">
      <c r="A34" s="13" t="s">
        <v>34</v>
      </c>
      <c r="B34" s="1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31">
      <c r="A35" s="12" t="s">
        <v>35</v>
      </c>
      <c r="B35" s="9">
        <v>50</v>
      </c>
      <c r="C35" s="9">
        <v>100</v>
      </c>
      <c r="D35" s="9">
        <v>1E-3</v>
      </c>
      <c r="E35" s="9">
        <v>4.0000000000000001E-3</v>
      </c>
      <c r="F35" s="9">
        <v>3.9</v>
      </c>
      <c r="G35" s="9">
        <v>0</v>
      </c>
      <c r="H35" s="9">
        <v>5.0000000000000001E-3</v>
      </c>
      <c r="I35" s="9">
        <v>14.67</v>
      </c>
      <c r="J35" s="9">
        <v>0</v>
      </c>
      <c r="K35" s="9">
        <v>30.67</v>
      </c>
      <c r="L35" s="9">
        <v>4.8000000000000001E-2</v>
      </c>
      <c r="M35" s="9">
        <v>23</v>
      </c>
      <c r="N35" s="9">
        <v>1E-3</v>
      </c>
      <c r="O35" s="9">
        <v>20</v>
      </c>
    </row>
    <row r="36" spans="1:31">
      <c r="A36" s="12" t="s">
        <v>36</v>
      </c>
      <c r="B36" s="9">
        <v>11</v>
      </c>
      <c r="C36" s="9">
        <v>250</v>
      </c>
      <c r="D36" s="9">
        <v>5.49</v>
      </c>
      <c r="E36" s="9">
        <v>5.28</v>
      </c>
      <c r="F36" s="9">
        <v>16.329999999999998</v>
      </c>
      <c r="G36" s="9">
        <v>0.23</v>
      </c>
      <c r="H36" s="9">
        <v>5.84</v>
      </c>
      <c r="I36" s="9">
        <v>13.5</v>
      </c>
      <c r="J36" s="9">
        <v>0</v>
      </c>
      <c r="K36" s="9">
        <v>38.08</v>
      </c>
      <c r="L36" s="9">
        <v>87.18</v>
      </c>
      <c r="M36" s="9">
        <v>35.299999999999997</v>
      </c>
      <c r="N36" s="9">
        <v>2.0299999999999998</v>
      </c>
      <c r="O36" s="9">
        <v>134.75</v>
      </c>
    </row>
    <row r="37" spans="1:31">
      <c r="A37" s="12" t="s">
        <v>37</v>
      </c>
      <c r="B37" s="9">
        <v>22</v>
      </c>
      <c r="C37" s="14" t="s">
        <v>38</v>
      </c>
      <c r="D37" s="14">
        <v>9.7200000000000006</v>
      </c>
      <c r="E37" s="14">
        <v>17.89</v>
      </c>
      <c r="F37" s="14">
        <v>4.76</v>
      </c>
      <c r="G37" s="14">
        <v>1.7000000000000001E-2</v>
      </c>
      <c r="H37" s="14">
        <v>0.128</v>
      </c>
      <c r="I37" s="14">
        <v>20.5</v>
      </c>
      <c r="J37" s="14">
        <v>0</v>
      </c>
      <c r="K37" s="14">
        <v>24.36</v>
      </c>
      <c r="L37" s="14">
        <v>194.69</v>
      </c>
      <c r="M37" s="14">
        <v>26.01</v>
      </c>
      <c r="N37" s="14">
        <v>2.3199999999999998</v>
      </c>
      <c r="O37" s="9">
        <v>168.2</v>
      </c>
    </row>
    <row r="38" spans="1:31" ht="27.75" customHeight="1">
      <c r="A38" s="12" t="s">
        <v>39</v>
      </c>
      <c r="B38" s="9">
        <v>41</v>
      </c>
      <c r="C38" s="14">
        <v>200</v>
      </c>
      <c r="D38" s="14">
        <v>7.32</v>
      </c>
      <c r="E38" s="14">
        <v>5.62</v>
      </c>
      <c r="F38" s="14">
        <v>35.159999999999997</v>
      </c>
      <c r="G38" s="14">
        <v>0.08</v>
      </c>
      <c r="H38" s="14">
        <v>0</v>
      </c>
      <c r="I38" s="14">
        <v>28</v>
      </c>
      <c r="J38" s="14">
        <v>0</v>
      </c>
      <c r="K38" s="14">
        <v>6.46</v>
      </c>
      <c r="L38" s="14">
        <v>49.56</v>
      </c>
      <c r="M38" s="14">
        <v>28.16</v>
      </c>
      <c r="N38" s="14">
        <v>0.14799999999999999</v>
      </c>
      <c r="O38" s="14">
        <v>220.64</v>
      </c>
    </row>
    <row r="39" spans="1:31">
      <c r="A39" s="12" t="s">
        <v>40</v>
      </c>
      <c r="B39" s="9">
        <v>51</v>
      </c>
      <c r="C39" s="9" t="s">
        <v>105</v>
      </c>
      <c r="D39" s="9">
        <v>0.09</v>
      </c>
      <c r="E39" s="9">
        <v>0</v>
      </c>
      <c r="F39" s="9">
        <v>9.4700000000000006</v>
      </c>
      <c r="G39" s="9">
        <v>0</v>
      </c>
      <c r="H39" s="9">
        <v>0</v>
      </c>
      <c r="I39" s="9">
        <v>0</v>
      </c>
      <c r="J39" s="9">
        <v>0</v>
      </c>
      <c r="K39" s="9">
        <v>12.53</v>
      </c>
      <c r="L39" s="9">
        <v>0</v>
      </c>
      <c r="M39" s="9">
        <v>0</v>
      </c>
      <c r="N39" s="9">
        <v>0</v>
      </c>
      <c r="O39" s="9">
        <v>38.700000000000003</v>
      </c>
    </row>
    <row r="40" spans="1:31">
      <c r="A40" s="12" t="s">
        <v>41</v>
      </c>
      <c r="B40" s="15"/>
      <c r="C40" s="16">
        <v>40</v>
      </c>
      <c r="D40" s="9">
        <v>3.04</v>
      </c>
      <c r="E40" s="9">
        <v>0.36</v>
      </c>
      <c r="F40" s="9">
        <v>1.98</v>
      </c>
      <c r="G40" s="9">
        <v>0.12</v>
      </c>
      <c r="H40" s="9">
        <v>0</v>
      </c>
      <c r="I40" s="9">
        <v>0</v>
      </c>
      <c r="J40" s="9">
        <v>0</v>
      </c>
      <c r="K40" s="9">
        <v>9.3000000000000007</v>
      </c>
      <c r="L40" s="9">
        <v>0</v>
      </c>
      <c r="M40" s="9">
        <v>6.7</v>
      </c>
      <c r="N40" s="9">
        <v>0</v>
      </c>
      <c r="O40" s="9">
        <v>90.4</v>
      </c>
    </row>
    <row r="41" spans="1:31">
      <c r="A41" s="12" t="s">
        <v>42</v>
      </c>
      <c r="B41" s="15"/>
      <c r="C41" s="16">
        <v>40</v>
      </c>
      <c r="D41" s="9">
        <v>3.77</v>
      </c>
      <c r="E41" s="9">
        <v>1.47</v>
      </c>
      <c r="F41" s="9">
        <v>1.88</v>
      </c>
      <c r="G41" s="9">
        <v>0.12</v>
      </c>
      <c r="H41" s="9">
        <v>0.17</v>
      </c>
      <c r="I41" s="9">
        <v>0</v>
      </c>
      <c r="J41" s="9">
        <v>0.97</v>
      </c>
      <c r="K41" s="9">
        <v>3.24</v>
      </c>
      <c r="L41" s="9">
        <v>8.4</v>
      </c>
      <c r="M41" s="9">
        <v>4.4000000000000004</v>
      </c>
      <c r="N41" s="9">
        <v>0.56999999999999995</v>
      </c>
      <c r="O41" s="9">
        <v>115.07</v>
      </c>
    </row>
    <row r="42" spans="1:31">
      <c r="A42" s="17" t="s">
        <v>43</v>
      </c>
      <c r="B42" s="6"/>
      <c r="C42" s="6"/>
      <c r="D42" s="6">
        <f t="shared" ref="D42:O42" si="0">SUM(D31:D41)</f>
        <v>38.321000000000005</v>
      </c>
      <c r="E42" s="6">
        <f t="shared" si="0"/>
        <v>35.274000000000001</v>
      </c>
      <c r="F42" s="6">
        <f t="shared" si="0"/>
        <v>140.48999999999998</v>
      </c>
      <c r="G42" s="6">
        <f t="shared" si="0"/>
        <v>0.60000000000000009</v>
      </c>
      <c r="H42" s="6">
        <f t="shared" si="0"/>
        <v>6.1429999999999998</v>
      </c>
      <c r="I42" s="6">
        <f t="shared" si="0"/>
        <v>313.77</v>
      </c>
      <c r="J42" s="6">
        <f t="shared" si="0"/>
        <v>0.97</v>
      </c>
      <c r="K42" s="6">
        <f t="shared" si="0"/>
        <v>398.84</v>
      </c>
      <c r="L42" s="6">
        <f t="shared" si="0"/>
        <v>538.28800000000001</v>
      </c>
      <c r="M42" s="6">
        <f t="shared" si="0"/>
        <v>190.39999999999998</v>
      </c>
      <c r="N42" s="6">
        <f t="shared" si="0"/>
        <v>6.5749999999999993</v>
      </c>
      <c r="O42" s="6">
        <f t="shared" si="0"/>
        <v>1130.8599999999999</v>
      </c>
    </row>
    <row r="43" spans="1:31" ht="15.75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</row>
    <row r="44" spans="1:31" ht="43.5" customHeight="1" thickBot="1">
      <c r="A44" s="124" t="s">
        <v>44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Q44" s="99"/>
      <c r="R44" s="99"/>
      <c r="S44" s="99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99"/>
    </row>
    <row r="45" spans="1:31" ht="43.5" thickBot="1">
      <c r="A45" s="18" t="s">
        <v>10</v>
      </c>
      <c r="B45" s="20" t="s">
        <v>11</v>
      </c>
      <c r="C45" s="20" t="s">
        <v>12</v>
      </c>
      <c r="D45" s="121" t="s">
        <v>13</v>
      </c>
      <c r="E45" s="121"/>
      <c r="F45" s="121"/>
      <c r="G45" s="121" t="s">
        <v>14</v>
      </c>
      <c r="H45" s="121"/>
      <c r="I45" s="121"/>
      <c r="J45" s="121"/>
      <c r="K45" s="121" t="s">
        <v>15</v>
      </c>
      <c r="L45" s="121"/>
      <c r="M45" s="121"/>
      <c r="N45" s="121"/>
      <c r="O45" s="21" t="s">
        <v>16</v>
      </c>
      <c r="Q45" s="102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</row>
    <row r="46" spans="1:31" ht="20.25" customHeight="1">
      <c r="A46" s="22" t="s">
        <v>17</v>
      </c>
      <c r="B46" s="23"/>
      <c r="C46" s="23"/>
      <c r="D46" s="23" t="s">
        <v>18</v>
      </c>
      <c r="E46" s="23" t="s">
        <v>19</v>
      </c>
      <c r="F46" s="23" t="s">
        <v>20</v>
      </c>
      <c r="G46" s="23" t="s">
        <v>21</v>
      </c>
      <c r="H46" s="23" t="s">
        <v>22</v>
      </c>
      <c r="I46" s="23" t="s">
        <v>23</v>
      </c>
      <c r="J46" s="23" t="s">
        <v>24</v>
      </c>
      <c r="K46" s="23" t="s">
        <v>25</v>
      </c>
      <c r="L46" s="23" t="s">
        <v>26</v>
      </c>
      <c r="M46" s="23" t="s">
        <v>27</v>
      </c>
      <c r="N46" s="23" t="s">
        <v>28</v>
      </c>
      <c r="O46" s="23"/>
      <c r="Q46" s="5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</row>
    <row r="47" spans="1:31" ht="16.5" customHeight="1">
      <c r="A47" s="10" t="s">
        <v>29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Q47" s="113"/>
      <c r="R47" s="98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98"/>
    </row>
    <row r="48" spans="1:31" ht="18" customHeight="1">
      <c r="A48" s="8" t="s">
        <v>69</v>
      </c>
      <c r="B48" s="9">
        <v>16</v>
      </c>
      <c r="C48" s="14">
        <v>80</v>
      </c>
      <c r="D48" s="14">
        <v>12.44</v>
      </c>
      <c r="E48" s="14">
        <v>9.24</v>
      </c>
      <c r="F48" s="14">
        <v>12.56</v>
      </c>
      <c r="G48" s="14">
        <v>0.08</v>
      </c>
      <c r="H48" s="14">
        <v>0.12</v>
      </c>
      <c r="I48" s="14">
        <v>23</v>
      </c>
      <c r="J48" s="14">
        <v>0</v>
      </c>
      <c r="K48" s="14">
        <v>135</v>
      </c>
      <c r="L48" s="14">
        <v>133.1</v>
      </c>
      <c r="M48" s="14">
        <v>25.7</v>
      </c>
      <c r="N48" s="14">
        <v>1.2</v>
      </c>
      <c r="O48" s="9">
        <v>183</v>
      </c>
      <c r="Q48" s="113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</row>
    <row r="49" spans="1:31" ht="12.75" customHeight="1">
      <c r="A49" s="30" t="s">
        <v>70</v>
      </c>
      <c r="B49" s="9">
        <v>35</v>
      </c>
      <c r="C49" s="9">
        <v>200</v>
      </c>
      <c r="D49" s="9">
        <v>8.8000000000000007</v>
      </c>
      <c r="E49" s="9">
        <v>5.84</v>
      </c>
      <c r="F49" s="9">
        <v>47.02</v>
      </c>
      <c r="G49" s="9">
        <v>0.14000000000000001</v>
      </c>
      <c r="H49" s="9">
        <v>0</v>
      </c>
      <c r="I49" s="9">
        <v>266</v>
      </c>
      <c r="J49" s="9">
        <v>0</v>
      </c>
      <c r="K49" s="9">
        <v>162</v>
      </c>
      <c r="L49" s="9">
        <v>22.4</v>
      </c>
      <c r="M49" s="9">
        <v>0.04</v>
      </c>
      <c r="N49" s="9">
        <v>4.3</v>
      </c>
      <c r="O49" s="9">
        <v>285</v>
      </c>
      <c r="Q49" s="102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</row>
    <row r="50" spans="1:31">
      <c r="A50" s="8" t="s">
        <v>56</v>
      </c>
      <c r="B50" s="9">
        <v>33</v>
      </c>
      <c r="C50" s="9">
        <v>200</v>
      </c>
      <c r="D50" s="9">
        <v>0.2</v>
      </c>
      <c r="E50" s="9">
        <v>0</v>
      </c>
      <c r="F50" s="9">
        <v>14</v>
      </c>
      <c r="G50" s="9">
        <v>0</v>
      </c>
      <c r="H50" s="9">
        <v>0</v>
      </c>
      <c r="I50" s="9">
        <v>0</v>
      </c>
      <c r="J50" s="9">
        <v>0</v>
      </c>
      <c r="K50" s="9">
        <v>6</v>
      </c>
      <c r="L50" s="9">
        <v>0</v>
      </c>
      <c r="M50" s="9">
        <v>0</v>
      </c>
      <c r="N50" s="9">
        <v>0</v>
      </c>
      <c r="O50" s="9">
        <v>28</v>
      </c>
      <c r="Q50" s="114"/>
      <c r="R50" s="57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</row>
    <row r="51" spans="1:31" ht="19.5" customHeight="1">
      <c r="A51" s="8" t="s">
        <v>41</v>
      </c>
      <c r="B51" s="15"/>
      <c r="C51" s="16">
        <v>30</v>
      </c>
      <c r="D51" s="9">
        <v>2.2799999999999998</v>
      </c>
      <c r="E51" s="9">
        <v>0.27</v>
      </c>
      <c r="F51" s="9">
        <v>14.91</v>
      </c>
      <c r="G51" s="9">
        <v>0</v>
      </c>
      <c r="H51" s="9">
        <v>0</v>
      </c>
      <c r="I51" s="9">
        <v>0</v>
      </c>
      <c r="J51" s="9">
        <v>0</v>
      </c>
      <c r="K51" s="9">
        <v>7</v>
      </c>
      <c r="L51" s="9">
        <v>0</v>
      </c>
      <c r="M51" s="9">
        <v>5</v>
      </c>
      <c r="N51" s="9">
        <v>0</v>
      </c>
      <c r="O51" s="9">
        <v>67.8</v>
      </c>
      <c r="Q51" s="113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</row>
    <row r="52" spans="1:31" ht="18.75" customHeight="1">
      <c r="A52" s="10" t="s">
        <v>34</v>
      </c>
      <c r="B52" s="1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Q52" s="113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</row>
    <row r="53" spans="1:31" ht="30">
      <c r="A53" s="8" t="s">
        <v>110</v>
      </c>
      <c r="B53" s="105"/>
      <c r="C53" s="105">
        <v>30</v>
      </c>
      <c r="D53" s="105">
        <v>0.24</v>
      </c>
      <c r="E53" s="105">
        <v>0.03</v>
      </c>
      <c r="F53" s="105">
        <v>0.51</v>
      </c>
      <c r="G53" s="105">
        <v>0.39</v>
      </c>
      <c r="H53" s="105">
        <v>1.68</v>
      </c>
      <c r="I53" s="105">
        <v>0.18</v>
      </c>
      <c r="J53" s="105">
        <v>0.21</v>
      </c>
      <c r="K53" s="105">
        <v>0.69</v>
      </c>
      <c r="L53" s="105">
        <v>0.3</v>
      </c>
      <c r="M53" s="105">
        <v>1.05</v>
      </c>
      <c r="N53" s="105">
        <v>0</v>
      </c>
      <c r="O53" s="105">
        <v>3.9</v>
      </c>
      <c r="Q53" s="113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</row>
    <row r="54" spans="1:31" ht="15.75" customHeight="1">
      <c r="A54" s="8" t="s">
        <v>71</v>
      </c>
      <c r="B54" s="9">
        <v>7</v>
      </c>
      <c r="C54" s="9">
        <v>250</v>
      </c>
      <c r="D54" s="9">
        <v>8.61</v>
      </c>
      <c r="E54" s="9">
        <v>8.4</v>
      </c>
      <c r="F54" s="9">
        <v>14.34</v>
      </c>
      <c r="G54" s="9">
        <v>0.1</v>
      </c>
      <c r="H54" s="9">
        <v>9.11</v>
      </c>
      <c r="I54" s="9">
        <v>15</v>
      </c>
      <c r="J54" s="9">
        <v>0</v>
      </c>
      <c r="K54" s="9">
        <v>145.30000000000001</v>
      </c>
      <c r="L54" s="9">
        <v>176.53</v>
      </c>
      <c r="M54" s="9">
        <v>47.85</v>
      </c>
      <c r="N54" s="9">
        <v>1.26</v>
      </c>
      <c r="O54" s="9">
        <v>167.25</v>
      </c>
      <c r="Q54" s="113"/>
      <c r="R54" s="98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</row>
    <row r="55" spans="1:31" ht="45">
      <c r="A55" s="8" t="s">
        <v>72</v>
      </c>
      <c r="B55" s="9">
        <v>62</v>
      </c>
      <c r="C55" s="14" t="s">
        <v>73</v>
      </c>
      <c r="D55" s="14">
        <v>1.24</v>
      </c>
      <c r="E55" s="14">
        <v>3.4</v>
      </c>
      <c r="F55" s="14">
        <v>23.6</v>
      </c>
      <c r="G55" s="14">
        <v>0.14199999999999999</v>
      </c>
      <c r="H55" s="14">
        <v>3.18</v>
      </c>
      <c r="I55" s="14">
        <v>15.8</v>
      </c>
      <c r="J55" s="14">
        <v>21.4</v>
      </c>
      <c r="K55" s="14">
        <v>101</v>
      </c>
      <c r="L55" s="14">
        <v>126.6</v>
      </c>
      <c r="M55" s="14">
        <v>11.6</v>
      </c>
      <c r="N55" s="14">
        <v>0.8</v>
      </c>
      <c r="O55" s="9">
        <v>230.6</v>
      </c>
      <c r="Q55" s="113"/>
      <c r="R55" s="98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</row>
    <row r="56" spans="1:31" ht="15.75" customHeight="1">
      <c r="A56" s="8" t="s">
        <v>56</v>
      </c>
      <c r="B56" s="9">
        <v>33</v>
      </c>
      <c r="C56" s="9">
        <v>200</v>
      </c>
      <c r="D56" s="9">
        <v>0.2</v>
      </c>
      <c r="E56" s="9">
        <v>0</v>
      </c>
      <c r="F56" s="9">
        <v>14</v>
      </c>
      <c r="G56" s="9">
        <v>0</v>
      </c>
      <c r="H56" s="9">
        <v>0</v>
      </c>
      <c r="I56" s="9">
        <v>0</v>
      </c>
      <c r="J56" s="9">
        <v>0</v>
      </c>
      <c r="K56" s="9">
        <v>6</v>
      </c>
      <c r="L56" s="9">
        <v>0</v>
      </c>
      <c r="M56" s="9">
        <v>0</v>
      </c>
      <c r="N56" s="9">
        <v>0</v>
      </c>
      <c r="O56" s="9">
        <v>28</v>
      </c>
      <c r="Q56" s="115"/>
      <c r="R56" s="72"/>
      <c r="S56" s="73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</row>
    <row r="57" spans="1:31" ht="17.25" customHeight="1">
      <c r="A57" s="12" t="s">
        <v>41</v>
      </c>
      <c r="B57" s="15"/>
      <c r="C57" s="16">
        <v>40</v>
      </c>
      <c r="D57" s="9">
        <v>3.04</v>
      </c>
      <c r="E57" s="9">
        <v>0.36</v>
      </c>
      <c r="F57" s="9">
        <v>1.98</v>
      </c>
      <c r="G57" s="9">
        <v>0.12</v>
      </c>
      <c r="H57" s="9">
        <v>0</v>
      </c>
      <c r="I57" s="9">
        <v>0</v>
      </c>
      <c r="J57" s="9">
        <v>0</v>
      </c>
      <c r="K57" s="9">
        <v>9.3000000000000007</v>
      </c>
      <c r="L57" s="9">
        <v>0</v>
      </c>
      <c r="M57" s="9">
        <v>6.7</v>
      </c>
      <c r="N57" s="9">
        <v>0</v>
      </c>
      <c r="O57" s="9">
        <v>90.4</v>
      </c>
      <c r="Q57" s="115"/>
      <c r="R57" s="72"/>
      <c r="S57" s="73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</row>
    <row r="58" spans="1:31">
      <c r="A58" s="12" t="s">
        <v>42</v>
      </c>
      <c r="B58" s="15"/>
      <c r="C58" s="16">
        <v>40</v>
      </c>
      <c r="D58" s="9">
        <v>3.77</v>
      </c>
      <c r="E58" s="9">
        <v>1.47</v>
      </c>
      <c r="F58" s="9">
        <v>1.88</v>
      </c>
      <c r="G58" s="9">
        <v>0.12</v>
      </c>
      <c r="H58" s="9">
        <v>0.17</v>
      </c>
      <c r="I58" s="9">
        <v>0</v>
      </c>
      <c r="J58" s="9">
        <v>0.97</v>
      </c>
      <c r="K58" s="9">
        <v>3.24</v>
      </c>
      <c r="L58" s="9">
        <v>8.4</v>
      </c>
      <c r="M58" s="9">
        <v>4.4000000000000004</v>
      </c>
      <c r="N58" s="9">
        <v>0.56999999999999995</v>
      </c>
      <c r="O58" s="9">
        <v>115.07</v>
      </c>
      <c r="Q58" s="74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</row>
    <row r="59" spans="1:31">
      <c r="A59" s="26" t="s">
        <v>43</v>
      </c>
      <c r="B59" s="7"/>
      <c r="C59" s="7"/>
      <c r="D59" s="7">
        <f t="shared" ref="D59:O59" si="1">SUM(D48:D58)</f>
        <v>40.820000000000007</v>
      </c>
      <c r="E59" s="7">
        <f t="shared" si="1"/>
        <v>29.009999999999998</v>
      </c>
      <c r="F59" s="7">
        <f t="shared" si="1"/>
        <v>144.80000000000001</v>
      </c>
      <c r="G59" s="7">
        <f t="shared" si="1"/>
        <v>1.0920000000000001</v>
      </c>
      <c r="H59" s="7">
        <f t="shared" si="1"/>
        <v>14.26</v>
      </c>
      <c r="I59" s="7">
        <f t="shared" si="1"/>
        <v>319.98</v>
      </c>
      <c r="J59" s="7">
        <f t="shared" si="1"/>
        <v>22.58</v>
      </c>
      <c r="K59" s="7">
        <f t="shared" si="1"/>
        <v>575.53</v>
      </c>
      <c r="L59" s="7">
        <f t="shared" si="1"/>
        <v>467.33000000000004</v>
      </c>
      <c r="M59" s="7">
        <f t="shared" si="1"/>
        <v>102.34</v>
      </c>
      <c r="N59" s="7">
        <f t="shared" si="1"/>
        <v>8.129999999999999</v>
      </c>
      <c r="O59" s="7">
        <f t="shared" si="1"/>
        <v>1199.02</v>
      </c>
    </row>
    <row r="60" spans="1:31">
      <c r="A60" s="131" t="s">
        <v>53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</row>
    <row r="61" spans="1:31" ht="15.75" thickBot="1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1:31" ht="43.5" thickBot="1">
      <c r="A62" s="18" t="s">
        <v>10</v>
      </c>
      <c r="B62" s="19" t="s">
        <v>11</v>
      </c>
      <c r="C62" s="19" t="s">
        <v>12</v>
      </c>
      <c r="D62" s="121" t="s">
        <v>13</v>
      </c>
      <c r="E62" s="121"/>
      <c r="F62" s="121"/>
      <c r="G62" s="121" t="s">
        <v>14</v>
      </c>
      <c r="H62" s="121"/>
      <c r="I62" s="121"/>
      <c r="J62" s="121"/>
      <c r="K62" s="121" t="s">
        <v>15</v>
      </c>
      <c r="L62" s="121"/>
      <c r="M62" s="121"/>
      <c r="N62" s="121"/>
      <c r="O62" s="21" t="s">
        <v>16</v>
      </c>
    </row>
    <row r="63" spans="1:31" ht="16.5">
      <c r="A63" s="22" t="s">
        <v>17</v>
      </c>
      <c r="B63" s="23"/>
      <c r="C63" s="23"/>
      <c r="D63" s="23" t="s">
        <v>18</v>
      </c>
      <c r="E63" s="23" t="s">
        <v>19</v>
      </c>
      <c r="F63" s="23" t="s">
        <v>20</v>
      </c>
      <c r="G63" s="23" t="s">
        <v>21</v>
      </c>
      <c r="H63" s="23" t="s">
        <v>22</v>
      </c>
      <c r="I63" s="23" t="s">
        <v>23</v>
      </c>
      <c r="J63" s="23" t="s">
        <v>24</v>
      </c>
      <c r="K63" s="23" t="s">
        <v>25</v>
      </c>
      <c r="L63" s="23" t="s">
        <v>26</v>
      </c>
      <c r="M63" s="23" t="s">
        <v>27</v>
      </c>
      <c r="N63" s="23" t="s">
        <v>28</v>
      </c>
      <c r="O63" s="23"/>
    </row>
    <row r="64" spans="1:31">
      <c r="A64" s="10" t="s">
        <v>29</v>
      </c>
      <c r="B64" s="1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45">
      <c r="A65" s="8" t="s">
        <v>54</v>
      </c>
      <c r="B65" s="9">
        <v>13</v>
      </c>
      <c r="C65" s="9" t="s">
        <v>55</v>
      </c>
      <c r="D65" s="9">
        <v>17.84</v>
      </c>
      <c r="E65" s="9">
        <v>18</v>
      </c>
      <c r="F65" s="9">
        <v>32.4</v>
      </c>
      <c r="G65" s="9">
        <v>0.09</v>
      </c>
      <c r="H65" s="9">
        <v>0.74</v>
      </c>
      <c r="I65" s="9">
        <v>295</v>
      </c>
      <c r="J65" s="9">
        <v>0</v>
      </c>
      <c r="K65" s="9">
        <v>226.4</v>
      </c>
      <c r="L65" s="9">
        <v>344.91</v>
      </c>
      <c r="M65" s="9">
        <v>48.92</v>
      </c>
      <c r="N65" s="9">
        <v>3.84</v>
      </c>
      <c r="O65" s="9">
        <v>279.60000000000002</v>
      </c>
    </row>
    <row r="66" spans="1:15">
      <c r="A66" s="8" t="s">
        <v>56</v>
      </c>
      <c r="B66" s="9">
        <v>33</v>
      </c>
      <c r="C66" s="9">
        <v>200</v>
      </c>
      <c r="D66" s="9">
        <v>0.2</v>
      </c>
      <c r="E66" s="9">
        <v>0</v>
      </c>
      <c r="F66" s="9">
        <v>14</v>
      </c>
      <c r="G66" s="9">
        <v>0</v>
      </c>
      <c r="H66" s="9">
        <v>0</v>
      </c>
      <c r="I66" s="9">
        <v>0</v>
      </c>
      <c r="J66" s="9">
        <v>0</v>
      </c>
      <c r="K66" s="9">
        <v>6</v>
      </c>
      <c r="L66" s="9">
        <v>0</v>
      </c>
      <c r="M66" s="9">
        <v>0</v>
      </c>
      <c r="N66" s="9">
        <v>0</v>
      </c>
      <c r="O66" s="9">
        <v>28</v>
      </c>
    </row>
    <row r="67" spans="1:15">
      <c r="A67" s="8" t="s">
        <v>57</v>
      </c>
      <c r="B67" s="15"/>
      <c r="C67" s="16">
        <v>30</v>
      </c>
      <c r="D67" s="9">
        <v>2.2799999999999998</v>
      </c>
      <c r="E67" s="9">
        <v>0.27</v>
      </c>
      <c r="F67" s="9">
        <v>14.91</v>
      </c>
      <c r="G67" s="9">
        <v>0</v>
      </c>
      <c r="H67" s="9">
        <v>0</v>
      </c>
      <c r="I67" s="9">
        <v>0</v>
      </c>
      <c r="J67" s="9">
        <v>0</v>
      </c>
      <c r="K67" s="9">
        <v>7</v>
      </c>
      <c r="L67" s="9">
        <v>0</v>
      </c>
      <c r="M67" s="9">
        <v>5</v>
      </c>
      <c r="N67" s="9">
        <v>0</v>
      </c>
      <c r="O67" s="9">
        <v>67.8</v>
      </c>
    </row>
    <row r="68" spans="1:15">
      <c r="A68" s="10" t="s">
        <v>34</v>
      </c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30.75" customHeight="1">
      <c r="A69" s="8" t="s">
        <v>111</v>
      </c>
      <c r="B69" s="105"/>
      <c r="C69" s="105">
        <v>30</v>
      </c>
      <c r="D69" s="105">
        <v>0.24</v>
      </c>
      <c r="E69" s="105">
        <v>0.03</v>
      </c>
      <c r="F69" s="105">
        <v>0.75</v>
      </c>
      <c r="G69" s="105">
        <v>0.6</v>
      </c>
      <c r="H69" s="105">
        <v>3.33</v>
      </c>
      <c r="I69" s="105">
        <v>0.33</v>
      </c>
      <c r="J69" s="105">
        <v>0.21</v>
      </c>
      <c r="K69" s="105">
        <v>1.38</v>
      </c>
      <c r="L69" s="105">
        <v>0.45</v>
      </c>
      <c r="M69" s="105">
        <v>1.05</v>
      </c>
      <c r="N69" s="105">
        <v>0.12</v>
      </c>
      <c r="O69" s="105">
        <v>4.2</v>
      </c>
    </row>
    <row r="70" spans="1:15" ht="45">
      <c r="A70" s="8" t="s">
        <v>58</v>
      </c>
      <c r="B70" s="9">
        <v>9</v>
      </c>
      <c r="C70" s="14">
        <v>250</v>
      </c>
      <c r="D70" s="14">
        <v>2.69</v>
      </c>
      <c r="E70" s="14">
        <v>2.84</v>
      </c>
      <c r="F70" s="14">
        <v>17.14</v>
      </c>
      <c r="G70" s="14">
        <v>0.11</v>
      </c>
      <c r="H70" s="14">
        <v>8.25</v>
      </c>
      <c r="I70" s="14">
        <v>0</v>
      </c>
      <c r="J70" s="14">
        <v>0</v>
      </c>
      <c r="K70" s="14">
        <v>24.6</v>
      </c>
      <c r="L70" s="14">
        <v>66.650000000000006</v>
      </c>
      <c r="M70" s="14">
        <v>27</v>
      </c>
      <c r="N70" s="14">
        <v>1.0900000000000001</v>
      </c>
      <c r="O70" s="9">
        <v>104.75</v>
      </c>
    </row>
    <row r="71" spans="1:15" ht="45">
      <c r="A71" s="8" t="s">
        <v>59</v>
      </c>
      <c r="B71" s="9">
        <v>56</v>
      </c>
      <c r="C71" s="14" t="s">
        <v>60</v>
      </c>
      <c r="D71" s="14">
        <v>1.8</v>
      </c>
      <c r="E71" s="14">
        <v>14.6</v>
      </c>
      <c r="F71" s="14">
        <v>16.600000000000001</v>
      </c>
      <c r="G71" s="14">
        <v>1.4E-2</v>
      </c>
      <c r="H71" s="14">
        <v>0</v>
      </c>
      <c r="I71" s="14">
        <v>0.2</v>
      </c>
      <c r="J71" s="14">
        <v>0</v>
      </c>
      <c r="K71" s="14">
        <v>195</v>
      </c>
      <c r="L71" s="14">
        <v>54</v>
      </c>
      <c r="M71" s="14">
        <v>0</v>
      </c>
      <c r="N71" s="14">
        <v>0</v>
      </c>
      <c r="O71" s="9">
        <v>268.2</v>
      </c>
    </row>
    <row r="72" spans="1:15">
      <c r="A72" s="8" t="s">
        <v>61</v>
      </c>
      <c r="B72" s="9">
        <v>31</v>
      </c>
      <c r="C72" s="14">
        <v>200</v>
      </c>
      <c r="D72" s="14">
        <v>3.4000000000000002E-2</v>
      </c>
      <c r="E72" s="14">
        <v>0</v>
      </c>
      <c r="F72" s="14">
        <v>14.43</v>
      </c>
      <c r="G72" s="14">
        <v>0.01</v>
      </c>
      <c r="H72" s="14">
        <v>1.08</v>
      </c>
      <c r="I72" s="14">
        <v>0</v>
      </c>
      <c r="J72" s="14">
        <v>0</v>
      </c>
      <c r="K72" s="14">
        <v>6.24</v>
      </c>
      <c r="L72" s="14">
        <v>0</v>
      </c>
      <c r="M72" s="14">
        <v>0</v>
      </c>
      <c r="N72" s="14">
        <v>0</v>
      </c>
      <c r="O72" s="14">
        <v>56.48</v>
      </c>
    </row>
    <row r="73" spans="1:15">
      <c r="A73" s="12" t="s">
        <v>41</v>
      </c>
      <c r="B73" s="15"/>
      <c r="C73" s="16">
        <v>40</v>
      </c>
      <c r="D73" s="9">
        <v>3.04</v>
      </c>
      <c r="E73" s="9">
        <v>0.36</v>
      </c>
      <c r="F73" s="9">
        <v>1.98</v>
      </c>
      <c r="G73" s="9">
        <v>0.12</v>
      </c>
      <c r="H73" s="9">
        <v>0</v>
      </c>
      <c r="I73" s="9">
        <v>0</v>
      </c>
      <c r="J73" s="9">
        <v>0</v>
      </c>
      <c r="K73" s="9">
        <v>9.3000000000000007</v>
      </c>
      <c r="L73" s="9">
        <v>0</v>
      </c>
      <c r="M73" s="9">
        <v>6.7</v>
      </c>
      <c r="N73" s="9">
        <v>0</v>
      </c>
      <c r="O73" s="9">
        <v>90.4</v>
      </c>
    </row>
    <row r="74" spans="1:15">
      <c r="A74" s="12" t="s">
        <v>42</v>
      </c>
      <c r="B74" s="15"/>
      <c r="C74" s="16">
        <v>40</v>
      </c>
      <c r="D74" s="9">
        <v>3.77</v>
      </c>
      <c r="E74" s="9">
        <v>1.47</v>
      </c>
      <c r="F74" s="9">
        <v>1.88</v>
      </c>
      <c r="G74" s="9">
        <v>0.12</v>
      </c>
      <c r="H74" s="9">
        <v>0.17</v>
      </c>
      <c r="I74" s="9">
        <v>0</v>
      </c>
      <c r="J74" s="9">
        <v>0.97</v>
      </c>
      <c r="K74" s="9">
        <v>3.24</v>
      </c>
      <c r="L74" s="9">
        <v>8.4</v>
      </c>
      <c r="M74" s="9">
        <v>4.4000000000000004</v>
      </c>
      <c r="N74" s="9">
        <v>0.56999999999999995</v>
      </c>
      <c r="O74" s="9">
        <v>115.07</v>
      </c>
    </row>
    <row r="75" spans="1:15">
      <c r="A75" s="26" t="s">
        <v>43</v>
      </c>
      <c r="B75" s="26"/>
      <c r="C75" s="6"/>
      <c r="D75" s="6">
        <f t="shared" ref="D75:O75" si="2">SUM(D65:D74)</f>
        <v>31.893999999999998</v>
      </c>
      <c r="E75" s="6">
        <f t="shared" si="2"/>
        <v>37.57</v>
      </c>
      <c r="F75" s="6">
        <f t="shared" si="2"/>
        <v>114.09000000000002</v>
      </c>
      <c r="G75" s="6">
        <f t="shared" si="2"/>
        <v>1.0640000000000001</v>
      </c>
      <c r="H75" s="6">
        <f t="shared" si="2"/>
        <v>13.57</v>
      </c>
      <c r="I75" s="6">
        <f t="shared" si="2"/>
        <v>295.52999999999997</v>
      </c>
      <c r="J75" s="6">
        <f t="shared" si="2"/>
        <v>1.18</v>
      </c>
      <c r="K75" s="6">
        <f t="shared" si="2"/>
        <v>479.16</v>
      </c>
      <c r="L75" s="6">
        <f t="shared" si="2"/>
        <v>474.40999999999997</v>
      </c>
      <c r="M75" s="6">
        <f t="shared" si="2"/>
        <v>93.070000000000007</v>
      </c>
      <c r="N75" s="6">
        <f t="shared" si="2"/>
        <v>5.62</v>
      </c>
      <c r="O75" s="6">
        <f t="shared" si="2"/>
        <v>1014.5</v>
      </c>
    </row>
    <row r="76" spans="1:15" ht="15.75" thickBot="1">
      <c r="A76" s="129" t="s">
        <v>62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</row>
    <row r="77" spans="1:15" ht="43.5" thickBot="1">
      <c r="A77" s="18" t="s">
        <v>10</v>
      </c>
      <c r="B77" s="19" t="s">
        <v>11</v>
      </c>
      <c r="C77" s="19" t="s">
        <v>12</v>
      </c>
      <c r="D77" s="121" t="s">
        <v>13</v>
      </c>
      <c r="E77" s="121"/>
      <c r="F77" s="121"/>
      <c r="G77" s="121" t="s">
        <v>14</v>
      </c>
      <c r="H77" s="121"/>
      <c r="I77" s="121"/>
      <c r="J77" s="121"/>
      <c r="K77" s="121" t="s">
        <v>15</v>
      </c>
      <c r="L77" s="121"/>
      <c r="M77" s="121"/>
      <c r="N77" s="121"/>
      <c r="O77" s="21" t="s">
        <v>16</v>
      </c>
    </row>
    <row r="78" spans="1:15" ht="16.5">
      <c r="A78" s="22" t="s">
        <v>17</v>
      </c>
      <c r="B78" s="23"/>
      <c r="C78" s="23"/>
      <c r="D78" s="23" t="s">
        <v>18</v>
      </c>
      <c r="E78" s="23" t="s">
        <v>19</v>
      </c>
      <c r="F78" s="23" t="s">
        <v>20</v>
      </c>
      <c r="G78" s="23" t="s">
        <v>21</v>
      </c>
      <c r="H78" s="23" t="s">
        <v>22</v>
      </c>
      <c r="I78" s="23" t="s">
        <v>23</v>
      </c>
      <c r="J78" s="23" t="s">
        <v>24</v>
      </c>
      <c r="K78" s="23" t="s">
        <v>25</v>
      </c>
      <c r="L78" s="23" t="s">
        <v>26</v>
      </c>
      <c r="M78" s="23" t="s">
        <v>27</v>
      </c>
      <c r="N78" s="23" t="s">
        <v>28</v>
      </c>
      <c r="O78" s="23"/>
    </row>
    <row r="79" spans="1:15">
      <c r="A79" s="10" t="s">
        <v>29</v>
      </c>
      <c r="B79" s="2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5.75" customHeight="1">
      <c r="A80" s="8" t="s">
        <v>125</v>
      </c>
      <c r="B80" s="9">
        <v>57</v>
      </c>
      <c r="C80" s="9">
        <v>50</v>
      </c>
      <c r="D80" s="9">
        <v>1.01</v>
      </c>
      <c r="E80" s="9">
        <v>3.16</v>
      </c>
      <c r="F80" s="9">
        <v>1.8</v>
      </c>
      <c r="G80" s="9">
        <v>0.25</v>
      </c>
      <c r="H80" s="9">
        <v>0</v>
      </c>
      <c r="I80" s="9">
        <v>105</v>
      </c>
      <c r="J80" s="9">
        <v>0</v>
      </c>
      <c r="K80" s="9">
        <v>108</v>
      </c>
      <c r="L80" s="9">
        <v>43.3</v>
      </c>
      <c r="M80" s="9">
        <v>17</v>
      </c>
      <c r="N80" s="9">
        <v>0</v>
      </c>
      <c r="O80" s="9">
        <v>322</v>
      </c>
    </row>
    <row r="81" spans="1:15" ht="15.75" customHeight="1">
      <c r="A81" s="8" t="s">
        <v>93</v>
      </c>
      <c r="B81" s="105">
        <v>35</v>
      </c>
      <c r="C81" s="14">
        <v>100</v>
      </c>
      <c r="D81" s="14">
        <v>9.94</v>
      </c>
      <c r="E81" s="14">
        <v>7.48</v>
      </c>
      <c r="F81" s="14">
        <v>27.78</v>
      </c>
      <c r="G81" s="14">
        <v>0.24</v>
      </c>
      <c r="H81" s="14">
        <v>0</v>
      </c>
      <c r="I81" s="14">
        <v>120</v>
      </c>
      <c r="J81" s="14">
        <v>0</v>
      </c>
      <c r="K81" s="14">
        <v>17.3</v>
      </c>
      <c r="L81" s="14">
        <v>278</v>
      </c>
      <c r="M81" s="14">
        <v>90</v>
      </c>
      <c r="N81" s="14">
        <v>5.26</v>
      </c>
      <c r="O81" s="105">
        <v>307.26</v>
      </c>
    </row>
    <row r="82" spans="1:15">
      <c r="A82" s="8" t="s">
        <v>56</v>
      </c>
      <c r="B82" s="9">
        <v>33</v>
      </c>
      <c r="C82" s="9">
        <v>200</v>
      </c>
      <c r="D82" s="9">
        <v>0.2</v>
      </c>
      <c r="E82" s="9">
        <v>0</v>
      </c>
      <c r="F82" s="9">
        <v>14</v>
      </c>
      <c r="G82" s="9">
        <v>0</v>
      </c>
      <c r="H82" s="9">
        <v>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9">
        <v>0</v>
      </c>
      <c r="O82" s="9">
        <v>28</v>
      </c>
    </row>
    <row r="83" spans="1:15">
      <c r="A83" s="8" t="s">
        <v>63</v>
      </c>
      <c r="B83" s="15"/>
      <c r="C83" s="16">
        <v>30</v>
      </c>
      <c r="D83" s="9">
        <v>2E-3</v>
      </c>
      <c r="E83" s="9">
        <v>0</v>
      </c>
      <c r="F83" s="9">
        <v>1.4E-2</v>
      </c>
      <c r="G83" s="9">
        <v>2E-3</v>
      </c>
      <c r="H83" s="9">
        <v>0</v>
      </c>
      <c r="I83" s="9">
        <v>20</v>
      </c>
      <c r="J83" s="9">
        <v>0</v>
      </c>
      <c r="K83" s="9">
        <v>0</v>
      </c>
      <c r="L83" s="9">
        <v>30</v>
      </c>
      <c r="M83" s="9">
        <v>2E-3</v>
      </c>
      <c r="N83" s="9">
        <v>0</v>
      </c>
      <c r="O83" s="9">
        <v>70</v>
      </c>
    </row>
    <row r="84" spans="1:15">
      <c r="A84" s="10" t="s">
        <v>34</v>
      </c>
      <c r="B84" s="1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35.25" customHeight="1">
      <c r="A85" s="8" t="s">
        <v>112</v>
      </c>
      <c r="B85" s="105">
        <v>3</v>
      </c>
      <c r="C85" s="105">
        <v>30</v>
      </c>
      <c r="D85" s="105">
        <v>0.27</v>
      </c>
      <c r="E85" s="105">
        <v>0.06</v>
      </c>
      <c r="F85" s="105">
        <v>0.8</v>
      </c>
      <c r="G85" s="105">
        <v>0.75</v>
      </c>
      <c r="H85" s="105">
        <v>4.5599999999999996</v>
      </c>
      <c r="I85" s="105">
        <v>1.41</v>
      </c>
      <c r="J85" s="105">
        <v>1.08</v>
      </c>
      <c r="K85" s="105">
        <v>0.3</v>
      </c>
      <c r="L85" s="105">
        <v>0.9</v>
      </c>
      <c r="M85" s="105">
        <v>0.84</v>
      </c>
      <c r="N85" s="105">
        <v>0.45</v>
      </c>
      <c r="O85" s="105">
        <v>5.4</v>
      </c>
    </row>
    <row r="86" spans="1:15" ht="30">
      <c r="A86" s="8" t="s">
        <v>64</v>
      </c>
      <c r="B86" s="9">
        <v>6</v>
      </c>
      <c r="C86" s="9" t="s">
        <v>49</v>
      </c>
      <c r="D86" s="9">
        <v>1.75</v>
      </c>
      <c r="E86" s="9">
        <v>4.8899999999999997</v>
      </c>
      <c r="F86" s="9">
        <v>8.49</v>
      </c>
      <c r="G86" s="9">
        <v>0.06</v>
      </c>
      <c r="H86" s="9">
        <v>18.46</v>
      </c>
      <c r="I86" s="9">
        <v>0</v>
      </c>
      <c r="J86" s="9">
        <v>0</v>
      </c>
      <c r="K86" s="9">
        <v>43.33</v>
      </c>
      <c r="L86" s="9">
        <v>47.63</v>
      </c>
      <c r="M86" s="9">
        <v>22.25</v>
      </c>
      <c r="N86" s="9">
        <v>0.8</v>
      </c>
      <c r="O86" s="9">
        <v>115.75</v>
      </c>
    </row>
    <row r="87" spans="1:15" ht="30">
      <c r="A87" s="8" t="s">
        <v>65</v>
      </c>
      <c r="B87" s="9">
        <v>19</v>
      </c>
      <c r="C87" s="14" t="s">
        <v>66</v>
      </c>
      <c r="D87" s="14">
        <v>7.43</v>
      </c>
      <c r="E87" s="14">
        <v>11.64</v>
      </c>
      <c r="F87" s="14">
        <v>7.1</v>
      </c>
      <c r="G87" s="14">
        <v>6.3E-2</v>
      </c>
      <c r="H87" s="14">
        <v>2.5609999999999999</v>
      </c>
      <c r="I87" s="14">
        <v>5.84</v>
      </c>
      <c r="J87" s="14">
        <v>0</v>
      </c>
      <c r="K87" s="14">
        <v>135</v>
      </c>
      <c r="L87" s="14">
        <v>241.17</v>
      </c>
      <c r="M87" s="14">
        <v>16.25</v>
      </c>
      <c r="N87" s="14">
        <v>3.65</v>
      </c>
      <c r="O87" s="9">
        <v>162.31</v>
      </c>
    </row>
    <row r="88" spans="1:15">
      <c r="A88" s="8" t="s">
        <v>67</v>
      </c>
      <c r="B88" s="9">
        <v>40</v>
      </c>
      <c r="C88" s="14">
        <v>200</v>
      </c>
      <c r="D88" s="14">
        <v>7.36</v>
      </c>
      <c r="E88" s="14">
        <v>6.02</v>
      </c>
      <c r="F88" s="14">
        <v>35.26</v>
      </c>
      <c r="G88" s="14">
        <v>0.08</v>
      </c>
      <c r="H88" s="14">
        <v>0</v>
      </c>
      <c r="I88" s="14">
        <v>0</v>
      </c>
      <c r="J88" s="14">
        <v>0</v>
      </c>
      <c r="K88" s="14">
        <v>1.47</v>
      </c>
      <c r="L88" s="14">
        <v>49.56</v>
      </c>
      <c r="M88" s="14">
        <v>28.16</v>
      </c>
      <c r="N88" s="14">
        <v>0.51300000000000001</v>
      </c>
      <c r="O88" s="14">
        <v>224.6</v>
      </c>
    </row>
    <row r="89" spans="1:15">
      <c r="A89" s="8" t="s">
        <v>52</v>
      </c>
      <c r="B89" s="9">
        <v>31</v>
      </c>
      <c r="C89" s="14">
        <v>200</v>
      </c>
      <c r="D89" s="14">
        <v>0.04</v>
      </c>
      <c r="E89" s="14">
        <v>0</v>
      </c>
      <c r="F89" s="14">
        <v>24.76</v>
      </c>
      <c r="G89" s="14">
        <v>0.01</v>
      </c>
      <c r="H89" s="14">
        <v>0.108</v>
      </c>
      <c r="I89" s="14">
        <v>0</v>
      </c>
      <c r="J89" s="14">
        <v>0</v>
      </c>
      <c r="K89" s="14">
        <v>6.4</v>
      </c>
      <c r="L89" s="14">
        <v>3.6</v>
      </c>
      <c r="M89" s="14">
        <v>0</v>
      </c>
      <c r="N89" s="14">
        <v>0.18</v>
      </c>
      <c r="O89" s="14">
        <v>94.2</v>
      </c>
    </row>
    <row r="90" spans="1:15">
      <c r="A90" s="12" t="s">
        <v>41</v>
      </c>
      <c r="B90" s="15"/>
      <c r="C90" s="16">
        <v>40</v>
      </c>
      <c r="D90" s="9">
        <v>3.04</v>
      </c>
      <c r="E90" s="9">
        <v>0.36</v>
      </c>
      <c r="F90" s="9">
        <v>1.98</v>
      </c>
      <c r="G90" s="9">
        <v>0.12</v>
      </c>
      <c r="H90" s="9">
        <v>0</v>
      </c>
      <c r="I90" s="9">
        <v>0</v>
      </c>
      <c r="J90" s="9">
        <v>0</v>
      </c>
      <c r="K90" s="9">
        <v>9.3000000000000007</v>
      </c>
      <c r="L90" s="9">
        <v>0</v>
      </c>
      <c r="M90" s="9">
        <v>6.7</v>
      </c>
      <c r="N90" s="9">
        <v>0</v>
      </c>
      <c r="O90" s="9">
        <v>90.4</v>
      </c>
    </row>
    <row r="91" spans="1:15">
      <c r="A91" s="12" t="s">
        <v>42</v>
      </c>
      <c r="B91" s="15"/>
      <c r="C91" s="16">
        <v>40</v>
      </c>
      <c r="D91" s="9">
        <v>3.77</v>
      </c>
      <c r="E91" s="9">
        <v>1.47</v>
      </c>
      <c r="F91" s="9">
        <v>1.88</v>
      </c>
      <c r="G91" s="9">
        <v>0.12</v>
      </c>
      <c r="H91" s="9">
        <v>0.17</v>
      </c>
      <c r="I91" s="9">
        <v>0</v>
      </c>
      <c r="J91" s="9">
        <v>0.97</v>
      </c>
      <c r="K91" s="9">
        <v>3.24</v>
      </c>
      <c r="L91" s="9">
        <v>8.4</v>
      </c>
      <c r="M91" s="9">
        <v>4.4000000000000004</v>
      </c>
      <c r="N91" s="9">
        <v>0.56999999999999995</v>
      </c>
      <c r="O91" s="9">
        <v>115.07</v>
      </c>
    </row>
    <row r="92" spans="1:15">
      <c r="A92" s="26" t="s">
        <v>43</v>
      </c>
      <c r="B92" s="6"/>
      <c r="C92" s="6"/>
      <c r="D92" s="6">
        <f t="shared" ref="D92:O92" si="3">SUM(D80:D91)</f>
        <v>34.811999999999998</v>
      </c>
      <c r="E92" s="6">
        <f t="shared" si="3"/>
        <v>35.08</v>
      </c>
      <c r="F92" s="6">
        <f t="shared" si="3"/>
        <v>123.864</v>
      </c>
      <c r="G92" s="6">
        <f t="shared" si="3"/>
        <v>1.6950000000000003</v>
      </c>
      <c r="H92" s="6">
        <f t="shared" si="3"/>
        <v>25.859000000000002</v>
      </c>
      <c r="I92" s="6">
        <f t="shared" si="3"/>
        <v>252.25</v>
      </c>
      <c r="J92" s="6">
        <f t="shared" si="3"/>
        <v>2.0499999999999998</v>
      </c>
      <c r="K92" s="6">
        <f t="shared" si="3"/>
        <v>330.34000000000003</v>
      </c>
      <c r="L92" s="6">
        <f t="shared" si="3"/>
        <v>702.56</v>
      </c>
      <c r="M92" s="6">
        <f t="shared" si="3"/>
        <v>185.60199999999998</v>
      </c>
      <c r="N92" s="6">
        <f t="shared" si="3"/>
        <v>11.423</v>
      </c>
      <c r="O92" s="6">
        <f t="shared" si="3"/>
        <v>1534.99</v>
      </c>
    </row>
    <row r="93" spans="1:15">
      <c r="A93" s="29"/>
      <c r="B93" s="29"/>
      <c r="C93" s="29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</row>
    <row r="94" spans="1:15">
      <c r="A94" s="29"/>
      <c r="B94" s="29"/>
      <c r="C94" s="29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</row>
    <row r="95" spans="1: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130"/>
    </row>
    <row r="96" spans="1:15" ht="43.5" customHeight="1" thickBot="1">
      <c r="A96" s="124" t="s">
        <v>68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</row>
    <row r="97" spans="1:15" ht="43.5" customHeight="1" thickBot="1">
      <c r="A97" s="18" t="s">
        <v>10</v>
      </c>
      <c r="B97" s="67" t="s">
        <v>11</v>
      </c>
      <c r="C97" s="67" t="s">
        <v>12</v>
      </c>
      <c r="D97" s="121" t="s">
        <v>13</v>
      </c>
      <c r="E97" s="121"/>
      <c r="F97" s="121"/>
      <c r="G97" s="121" t="s">
        <v>14</v>
      </c>
      <c r="H97" s="121"/>
      <c r="I97" s="121"/>
      <c r="J97" s="121"/>
      <c r="K97" s="121" t="s">
        <v>15</v>
      </c>
      <c r="L97" s="121"/>
      <c r="M97" s="121"/>
      <c r="N97" s="121"/>
      <c r="O97" s="21" t="s">
        <v>16</v>
      </c>
    </row>
    <row r="98" spans="1:15" ht="16.5">
      <c r="A98" s="22" t="s">
        <v>17</v>
      </c>
      <c r="B98" s="23"/>
      <c r="C98" s="23"/>
      <c r="D98" s="23" t="s">
        <v>18</v>
      </c>
      <c r="E98" s="23" t="s">
        <v>19</v>
      </c>
      <c r="F98" s="23" t="s">
        <v>20</v>
      </c>
      <c r="G98" s="23" t="s">
        <v>21</v>
      </c>
      <c r="H98" s="23" t="s">
        <v>22</v>
      </c>
      <c r="I98" s="23" t="s">
        <v>23</v>
      </c>
      <c r="J98" s="23" t="s">
        <v>24</v>
      </c>
      <c r="K98" s="23" t="s">
        <v>25</v>
      </c>
      <c r="L98" s="23" t="s">
        <v>26</v>
      </c>
      <c r="M98" s="23" t="s">
        <v>27</v>
      </c>
      <c r="N98" s="23" t="s">
        <v>28</v>
      </c>
      <c r="O98" s="23"/>
    </row>
    <row r="99" spans="1:15">
      <c r="A99" s="10" t="s">
        <v>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1:15">
      <c r="A100" s="8" t="s">
        <v>45</v>
      </c>
      <c r="B100" s="97">
        <v>18</v>
      </c>
      <c r="C100" s="97">
        <v>180</v>
      </c>
      <c r="D100" s="97">
        <v>15.8</v>
      </c>
      <c r="E100" s="97">
        <v>16.670000000000002</v>
      </c>
      <c r="F100" s="97">
        <v>67.680000000000007</v>
      </c>
      <c r="G100" s="97">
        <v>0.14699999999999999</v>
      </c>
      <c r="H100" s="97">
        <v>0.37</v>
      </c>
      <c r="I100" s="97">
        <v>73.959999999999994</v>
      </c>
      <c r="J100" s="97">
        <v>0</v>
      </c>
      <c r="K100" s="97">
        <v>263.5</v>
      </c>
      <c r="L100" s="97">
        <v>243.7</v>
      </c>
      <c r="M100" s="97">
        <v>30</v>
      </c>
      <c r="N100" s="97">
        <v>1.85</v>
      </c>
      <c r="O100" s="97">
        <v>460.3</v>
      </c>
    </row>
    <row r="101" spans="1:15">
      <c r="A101" s="24" t="s">
        <v>41</v>
      </c>
      <c r="B101" s="97"/>
      <c r="C101" s="14">
        <v>30</v>
      </c>
      <c r="D101" s="14">
        <v>2.2799999999999998</v>
      </c>
      <c r="E101" s="14">
        <v>0.27</v>
      </c>
      <c r="F101" s="14">
        <v>14.91</v>
      </c>
      <c r="G101" s="14">
        <v>0</v>
      </c>
      <c r="H101" s="14">
        <v>0</v>
      </c>
      <c r="I101" s="14">
        <v>0</v>
      </c>
      <c r="J101" s="14">
        <v>0</v>
      </c>
      <c r="K101" s="14">
        <v>7</v>
      </c>
      <c r="L101" s="14">
        <v>0</v>
      </c>
      <c r="M101" s="14">
        <v>5</v>
      </c>
      <c r="N101" s="14">
        <v>0</v>
      </c>
      <c r="O101" s="97">
        <v>67.8</v>
      </c>
    </row>
    <row r="102" spans="1:15" ht="18.75" customHeight="1">
      <c r="A102" s="24" t="s">
        <v>46</v>
      </c>
      <c r="B102" s="97">
        <v>52</v>
      </c>
      <c r="C102" s="97">
        <v>200</v>
      </c>
      <c r="D102" s="97">
        <v>0</v>
      </c>
      <c r="E102" s="97">
        <v>0</v>
      </c>
      <c r="F102" s="97">
        <v>24</v>
      </c>
      <c r="G102" s="97">
        <v>0.03</v>
      </c>
      <c r="H102" s="97">
        <v>0.20100000000000001</v>
      </c>
      <c r="I102" s="97">
        <v>120</v>
      </c>
      <c r="J102" s="97">
        <v>0.23499999999999999</v>
      </c>
      <c r="K102" s="97">
        <v>201</v>
      </c>
      <c r="L102" s="97">
        <v>30</v>
      </c>
      <c r="M102" s="97">
        <v>0</v>
      </c>
      <c r="N102" s="97">
        <v>1.8</v>
      </c>
      <c r="O102" s="97">
        <v>95</v>
      </c>
    </row>
    <row r="103" spans="1:15">
      <c r="A103" s="25" t="s">
        <v>34</v>
      </c>
      <c r="B103" s="1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1:15" ht="31.5" customHeight="1">
      <c r="A104" s="24" t="s">
        <v>47</v>
      </c>
      <c r="B104" s="69">
        <v>53</v>
      </c>
      <c r="C104" s="69">
        <v>100</v>
      </c>
      <c r="D104" s="69">
        <v>1.133</v>
      </c>
      <c r="E104" s="69">
        <v>4.8</v>
      </c>
      <c r="F104" s="69">
        <v>57.33</v>
      </c>
      <c r="G104" s="69">
        <v>0.1</v>
      </c>
      <c r="H104" s="69">
        <v>0.186</v>
      </c>
      <c r="I104" s="69">
        <v>33.299999999999997</v>
      </c>
      <c r="J104" s="69">
        <v>0</v>
      </c>
      <c r="K104" s="69">
        <v>80</v>
      </c>
      <c r="L104" s="69">
        <v>76.66</v>
      </c>
      <c r="M104" s="69">
        <v>31.66</v>
      </c>
      <c r="N104" s="69">
        <v>1.1599999999999999</v>
      </c>
      <c r="O104" s="69">
        <v>118.3</v>
      </c>
    </row>
    <row r="105" spans="1:15" ht="30" customHeight="1">
      <c r="A105" s="24" t="s">
        <v>48</v>
      </c>
      <c r="B105" s="69">
        <v>29</v>
      </c>
      <c r="C105" s="69" t="s">
        <v>49</v>
      </c>
      <c r="D105" s="69">
        <v>1.81</v>
      </c>
      <c r="E105" s="69">
        <v>4.91</v>
      </c>
      <c r="F105" s="69">
        <v>12.52</v>
      </c>
      <c r="G105" s="69">
        <v>0.05</v>
      </c>
      <c r="H105" s="69">
        <v>10.29</v>
      </c>
      <c r="I105" s="69">
        <v>0</v>
      </c>
      <c r="J105" s="69">
        <v>0</v>
      </c>
      <c r="K105" s="69">
        <v>44.38</v>
      </c>
      <c r="L105" s="69">
        <v>53.23</v>
      </c>
      <c r="M105" s="69">
        <v>26.25</v>
      </c>
      <c r="N105" s="69">
        <v>1.19</v>
      </c>
      <c r="O105" s="69">
        <v>102.5</v>
      </c>
    </row>
    <row r="106" spans="1:15">
      <c r="A106" s="24" t="s">
        <v>50</v>
      </c>
      <c r="B106" s="69">
        <v>80</v>
      </c>
      <c r="C106" s="69">
        <v>80</v>
      </c>
      <c r="D106" s="69">
        <v>0.3</v>
      </c>
      <c r="E106" s="69">
        <v>4.3</v>
      </c>
      <c r="F106" s="69">
        <v>28</v>
      </c>
      <c r="G106" s="69">
        <v>5.1999999999999998E-2</v>
      </c>
      <c r="H106" s="69">
        <v>0.16</v>
      </c>
      <c r="I106" s="69">
        <v>130</v>
      </c>
      <c r="J106" s="69">
        <v>0</v>
      </c>
      <c r="K106" s="69">
        <v>210</v>
      </c>
      <c r="L106" s="69">
        <v>97.1</v>
      </c>
      <c r="M106" s="69">
        <v>45</v>
      </c>
      <c r="N106" s="69">
        <v>0.34</v>
      </c>
      <c r="O106" s="69">
        <v>106.6</v>
      </c>
    </row>
    <row r="107" spans="1:15">
      <c r="A107" s="24" t="s">
        <v>51</v>
      </c>
      <c r="B107" s="69">
        <v>37</v>
      </c>
      <c r="C107" s="14">
        <v>200</v>
      </c>
      <c r="D107" s="14">
        <v>7.36</v>
      </c>
      <c r="E107" s="14">
        <v>6.02</v>
      </c>
      <c r="F107" s="14">
        <v>35.26</v>
      </c>
      <c r="G107" s="14">
        <v>0.08</v>
      </c>
      <c r="H107" s="14">
        <v>0</v>
      </c>
      <c r="I107" s="14">
        <v>28</v>
      </c>
      <c r="J107" s="14">
        <v>0</v>
      </c>
      <c r="K107" s="14">
        <v>1.47</v>
      </c>
      <c r="L107" s="14">
        <v>49.56</v>
      </c>
      <c r="M107" s="14">
        <v>28.16</v>
      </c>
      <c r="N107" s="14">
        <v>0.51300000000000001</v>
      </c>
      <c r="O107" s="14">
        <v>224.6</v>
      </c>
    </row>
    <row r="108" spans="1:15">
      <c r="A108" s="24" t="s">
        <v>52</v>
      </c>
      <c r="B108" s="69">
        <v>31</v>
      </c>
      <c r="C108" s="14">
        <v>200</v>
      </c>
      <c r="D108" s="14">
        <v>0.04</v>
      </c>
      <c r="E108" s="14">
        <v>0</v>
      </c>
      <c r="F108" s="14">
        <v>24.76</v>
      </c>
      <c r="G108" s="14">
        <v>0.01</v>
      </c>
      <c r="H108" s="14">
        <v>0.108</v>
      </c>
      <c r="I108" s="14">
        <v>0</v>
      </c>
      <c r="J108" s="14">
        <v>0</v>
      </c>
      <c r="K108" s="14">
        <v>6.4</v>
      </c>
      <c r="L108" s="14">
        <v>3.6</v>
      </c>
      <c r="M108" s="14">
        <v>0</v>
      </c>
      <c r="N108" s="14">
        <v>0.18</v>
      </c>
      <c r="O108" s="14">
        <v>94.2</v>
      </c>
    </row>
    <row r="109" spans="1:15">
      <c r="A109" s="12" t="s">
        <v>41</v>
      </c>
      <c r="B109" s="15"/>
      <c r="C109" s="16">
        <v>40</v>
      </c>
      <c r="D109" s="69">
        <v>3.04</v>
      </c>
      <c r="E109" s="69">
        <v>0.36</v>
      </c>
      <c r="F109" s="69">
        <v>1.98</v>
      </c>
      <c r="G109" s="69">
        <v>0.12</v>
      </c>
      <c r="H109" s="69">
        <v>0</v>
      </c>
      <c r="I109" s="69">
        <v>0</v>
      </c>
      <c r="J109" s="69">
        <v>0</v>
      </c>
      <c r="K109" s="69">
        <v>9.3000000000000007</v>
      </c>
      <c r="L109" s="69">
        <v>0</v>
      </c>
      <c r="M109" s="69">
        <v>6.7</v>
      </c>
      <c r="N109" s="69">
        <v>0</v>
      </c>
      <c r="O109" s="69">
        <v>90.4</v>
      </c>
    </row>
    <row r="110" spans="1:15">
      <c r="A110" s="12" t="s">
        <v>42</v>
      </c>
      <c r="B110" s="15"/>
      <c r="C110" s="16">
        <v>40</v>
      </c>
      <c r="D110" s="69">
        <v>3.77</v>
      </c>
      <c r="E110" s="69">
        <v>1.47</v>
      </c>
      <c r="F110" s="69">
        <v>1.88</v>
      </c>
      <c r="G110" s="69">
        <v>0.12</v>
      </c>
      <c r="H110" s="69">
        <v>0.17</v>
      </c>
      <c r="I110" s="69">
        <v>0</v>
      </c>
      <c r="J110" s="69">
        <v>0.97</v>
      </c>
      <c r="K110" s="69">
        <v>3.24</v>
      </c>
      <c r="L110" s="69">
        <v>8.4</v>
      </c>
      <c r="M110" s="69">
        <v>4.4000000000000004</v>
      </c>
      <c r="N110" s="69">
        <v>0.56999999999999995</v>
      </c>
      <c r="O110" s="69">
        <v>115.07</v>
      </c>
    </row>
    <row r="111" spans="1:15">
      <c r="A111" s="26" t="s">
        <v>43</v>
      </c>
      <c r="B111" s="68"/>
      <c r="C111" s="68"/>
      <c r="D111" s="68">
        <f t="shared" ref="D111:O111" si="4">SUM(D101:D110)</f>
        <v>19.732999999999997</v>
      </c>
      <c r="E111" s="68">
        <f t="shared" si="4"/>
        <v>22.13</v>
      </c>
      <c r="F111" s="68">
        <f t="shared" si="4"/>
        <v>200.63999999999996</v>
      </c>
      <c r="G111" s="68">
        <f t="shared" si="4"/>
        <v>0.56200000000000006</v>
      </c>
      <c r="H111" s="68">
        <f t="shared" si="4"/>
        <v>11.115</v>
      </c>
      <c r="I111" s="68">
        <f t="shared" si="4"/>
        <v>311.3</v>
      </c>
      <c r="J111" s="68">
        <f t="shared" si="4"/>
        <v>1.2050000000000001</v>
      </c>
      <c r="K111" s="68">
        <f t="shared" si="4"/>
        <v>562.79</v>
      </c>
      <c r="L111" s="68">
        <f t="shared" si="4"/>
        <v>318.55</v>
      </c>
      <c r="M111" s="68">
        <f t="shared" si="4"/>
        <v>147.16999999999999</v>
      </c>
      <c r="N111" s="68">
        <f t="shared" si="4"/>
        <v>5.7530000000000001</v>
      </c>
      <c r="O111" s="68">
        <f t="shared" si="4"/>
        <v>1014.47</v>
      </c>
    </row>
    <row r="112" spans="1:15" ht="15.75" thickBot="1">
      <c r="A112" s="5" t="s">
        <v>74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43.5" customHeight="1" thickBot="1">
      <c r="A113" s="18" t="s">
        <v>10</v>
      </c>
      <c r="B113" s="19" t="s">
        <v>11</v>
      </c>
      <c r="C113" s="19" t="s">
        <v>12</v>
      </c>
      <c r="D113" s="121" t="s">
        <v>13</v>
      </c>
      <c r="E113" s="121"/>
      <c r="F113" s="121"/>
      <c r="G113" s="122" t="s">
        <v>14</v>
      </c>
      <c r="H113" s="118"/>
      <c r="I113" s="118"/>
      <c r="J113" s="123"/>
      <c r="K113" s="121" t="s">
        <v>15</v>
      </c>
      <c r="L113" s="121"/>
      <c r="M113" s="121"/>
      <c r="N113" s="121"/>
      <c r="O113" s="21" t="s">
        <v>16</v>
      </c>
    </row>
    <row r="114" spans="1:15" ht="16.5">
      <c r="A114" s="10" t="s">
        <v>29</v>
      </c>
      <c r="B114" s="23"/>
      <c r="C114" s="23"/>
      <c r="D114" s="23" t="s">
        <v>18</v>
      </c>
      <c r="E114" s="23" t="s">
        <v>19</v>
      </c>
      <c r="F114" s="23" t="s">
        <v>20</v>
      </c>
      <c r="G114" s="23" t="s">
        <v>21</v>
      </c>
      <c r="H114" s="23" t="s">
        <v>22</v>
      </c>
      <c r="I114" s="23" t="s">
        <v>23</v>
      </c>
      <c r="J114" s="23" t="s">
        <v>24</v>
      </c>
      <c r="K114" s="23" t="s">
        <v>25</v>
      </c>
      <c r="L114" s="23" t="s">
        <v>26</v>
      </c>
      <c r="M114" s="23" t="s">
        <v>27</v>
      </c>
      <c r="N114" s="23" t="s">
        <v>28</v>
      </c>
      <c r="O114" s="23"/>
    </row>
    <row r="115" spans="1:15" ht="30">
      <c r="A115" s="8" t="s">
        <v>75</v>
      </c>
      <c r="B115" s="9">
        <v>63</v>
      </c>
      <c r="C115" s="8" t="s">
        <v>31</v>
      </c>
      <c r="D115" s="9">
        <v>8.4</v>
      </c>
      <c r="E115" s="9">
        <v>16</v>
      </c>
      <c r="F115" s="9">
        <v>37</v>
      </c>
      <c r="G115" s="9">
        <v>0.14000000000000001</v>
      </c>
      <c r="H115" s="9">
        <v>4.5999999999999996</v>
      </c>
      <c r="I115" s="9">
        <v>155.6</v>
      </c>
      <c r="J115" s="9">
        <v>0</v>
      </c>
      <c r="K115" s="9">
        <v>148</v>
      </c>
      <c r="L115" s="9">
        <v>12</v>
      </c>
      <c r="M115" s="9">
        <v>14.6</v>
      </c>
      <c r="N115" s="9">
        <v>3.06</v>
      </c>
      <c r="O115" s="9">
        <v>310</v>
      </c>
    </row>
    <row r="116" spans="1:15">
      <c r="A116" s="30" t="s">
        <v>76</v>
      </c>
      <c r="B116" s="9">
        <v>45</v>
      </c>
      <c r="C116" s="14">
        <v>200</v>
      </c>
      <c r="D116" s="14">
        <v>3.52</v>
      </c>
      <c r="E116" s="14">
        <v>3.72</v>
      </c>
      <c r="F116" s="14">
        <v>25.49</v>
      </c>
      <c r="G116" s="14">
        <v>0.04</v>
      </c>
      <c r="H116" s="14">
        <v>1.3</v>
      </c>
      <c r="I116" s="14">
        <v>0.01</v>
      </c>
      <c r="J116" s="14">
        <v>0</v>
      </c>
      <c r="K116" s="14">
        <v>122</v>
      </c>
      <c r="L116" s="14">
        <v>90</v>
      </c>
      <c r="M116" s="14">
        <v>14</v>
      </c>
      <c r="N116" s="14">
        <v>0.56000000000000005</v>
      </c>
      <c r="O116" s="9">
        <v>145.19999999999999</v>
      </c>
    </row>
    <row r="117" spans="1:15">
      <c r="A117" s="8" t="s">
        <v>33</v>
      </c>
      <c r="B117" s="9"/>
      <c r="C117" s="9">
        <v>30</v>
      </c>
      <c r="D117" s="9">
        <v>2.2799999999999998</v>
      </c>
      <c r="E117" s="9">
        <v>0.27</v>
      </c>
      <c r="F117" s="9">
        <v>14.91</v>
      </c>
      <c r="G117" s="9">
        <v>0</v>
      </c>
      <c r="H117" s="9">
        <v>0</v>
      </c>
      <c r="I117" s="9">
        <v>0</v>
      </c>
      <c r="J117" s="9">
        <v>0</v>
      </c>
      <c r="K117" s="9">
        <v>7</v>
      </c>
      <c r="L117" s="9">
        <v>14</v>
      </c>
      <c r="M117" s="9">
        <v>5</v>
      </c>
      <c r="N117" s="9">
        <v>0</v>
      </c>
      <c r="O117" s="9">
        <v>67.8</v>
      </c>
    </row>
    <row r="118" spans="1:15">
      <c r="A118" s="10" t="s">
        <v>34</v>
      </c>
      <c r="B118" s="15"/>
      <c r="C118" s="16">
        <v>30</v>
      </c>
      <c r="D118" s="9">
        <v>2.2799999999999998</v>
      </c>
      <c r="E118" s="9">
        <v>0.27</v>
      </c>
      <c r="F118" s="9">
        <v>14.91</v>
      </c>
      <c r="G118" s="9">
        <v>0</v>
      </c>
      <c r="H118" s="9">
        <v>0</v>
      </c>
      <c r="I118" s="9">
        <v>0</v>
      </c>
      <c r="J118" s="9">
        <v>0</v>
      </c>
      <c r="K118" s="9">
        <v>7</v>
      </c>
      <c r="L118" s="9">
        <v>14</v>
      </c>
      <c r="M118" s="9">
        <v>5</v>
      </c>
      <c r="N118" s="9">
        <v>0</v>
      </c>
      <c r="O118" s="9">
        <v>67.8</v>
      </c>
    </row>
    <row r="119" spans="1:15" ht="30">
      <c r="A119" s="8" t="s">
        <v>121</v>
      </c>
      <c r="B119" s="105">
        <v>83</v>
      </c>
      <c r="C119" s="31">
        <v>100</v>
      </c>
      <c r="D119" s="105">
        <v>1.08</v>
      </c>
      <c r="E119" s="105">
        <v>0.18</v>
      </c>
      <c r="F119" s="105">
        <v>8.6199999999999992</v>
      </c>
      <c r="G119" s="105">
        <v>0.05</v>
      </c>
      <c r="H119" s="105">
        <v>6.25</v>
      </c>
      <c r="I119" s="105">
        <v>0</v>
      </c>
      <c r="J119" s="105">
        <v>0</v>
      </c>
      <c r="K119" s="105">
        <v>24.28</v>
      </c>
      <c r="L119" s="105">
        <v>44</v>
      </c>
      <c r="M119" s="105">
        <v>30.75</v>
      </c>
      <c r="N119" s="105">
        <v>1.08</v>
      </c>
      <c r="O119" s="105">
        <v>40.4</v>
      </c>
    </row>
    <row r="120" spans="1:15" ht="30">
      <c r="A120" s="8" t="s">
        <v>77</v>
      </c>
      <c r="B120" s="9">
        <v>65</v>
      </c>
      <c r="C120" s="9" t="s">
        <v>49</v>
      </c>
      <c r="D120" s="9">
        <v>6.125</v>
      </c>
      <c r="E120" s="9">
        <v>9.06</v>
      </c>
      <c r="F120" s="9">
        <v>17.809999999999999</v>
      </c>
      <c r="G120" s="9">
        <v>8.4000000000000005E-2</v>
      </c>
      <c r="H120" s="9">
        <v>16.88</v>
      </c>
      <c r="I120" s="9">
        <v>5.31</v>
      </c>
      <c r="J120" s="9">
        <v>0</v>
      </c>
      <c r="K120" s="9">
        <v>5.63</v>
      </c>
      <c r="L120" s="9">
        <v>11.25</v>
      </c>
      <c r="M120" s="9">
        <v>9.06</v>
      </c>
      <c r="N120" s="9">
        <v>0.20300000000000001</v>
      </c>
      <c r="O120" s="9">
        <v>167.5</v>
      </c>
    </row>
    <row r="121" spans="1:15">
      <c r="A121" s="8" t="s">
        <v>78</v>
      </c>
      <c r="B121" s="9">
        <v>66</v>
      </c>
      <c r="C121" s="14">
        <v>80</v>
      </c>
      <c r="D121" s="14">
        <v>1.2130000000000001</v>
      </c>
      <c r="E121" s="14">
        <v>7.4</v>
      </c>
      <c r="F121" s="14">
        <v>9.86</v>
      </c>
      <c r="G121" s="14">
        <v>0.05</v>
      </c>
      <c r="H121" s="14">
        <v>0.33</v>
      </c>
      <c r="I121" s="14">
        <v>80</v>
      </c>
      <c r="J121" s="14">
        <v>0</v>
      </c>
      <c r="K121" s="14">
        <v>47</v>
      </c>
      <c r="L121" s="14">
        <v>132.38</v>
      </c>
      <c r="M121" s="14">
        <v>19.25</v>
      </c>
      <c r="N121" s="14">
        <v>12.6</v>
      </c>
      <c r="O121" s="9">
        <v>245</v>
      </c>
    </row>
    <row r="122" spans="1:15" ht="30">
      <c r="A122" s="8" t="s">
        <v>39</v>
      </c>
      <c r="B122" s="9">
        <v>41</v>
      </c>
      <c r="C122" s="14">
        <v>200</v>
      </c>
      <c r="D122" s="14">
        <v>7.32</v>
      </c>
      <c r="E122" s="14">
        <v>5.62</v>
      </c>
      <c r="F122" s="14">
        <v>35.159999999999997</v>
      </c>
      <c r="G122" s="14">
        <v>0.08</v>
      </c>
      <c r="H122" s="14">
        <v>0</v>
      </c>
      <c r="I122" s="14">
        <v>28</v>
      </c>
      <c r="J122" s="14">
        <v>0</v>
      </c>
      <c r="K122" s="14">
        <v>6.46</v>
      </c>
      <c r="L122" s="14">
        <v>49.56</v>
      </c>
      <c r="M122" s="14">
        <v>28.16</v>
      </c>
      <c r="N122" s="14">
        <v>0.14799999999999999</v>
      </c>
      <c r="O122" s="14">
        <v>220.64</v>
      </c>
    </row>
    <row r="123" spans="1:15">
      <c r="A123" s="8" t="s">
        <v>61</v>
      </c>
      <c r="B123" s="9">
        <v>31</v>
      </c>
      <c r="C123" s="14">
        <v>200</v>
      </c>
      <c r="D123" s="14">
        <v>3.4000000000000002E-2</v>
      </c>
      <c r="E123" s="14">
        <v>0</v>
      </c>
      <c r="F123" s="14">
        <v>14.43</v>
      </c>
      <c r="G123" s="14">
        <v>0.01</v>
      </c>
      <c r="H123" s="14">
        <v>1.08</v>
      </c>
      <c r="I123" s="14">
        <v>0</v>
      </c>
      <c r="J123" s="14">
        <v>0</v>
      </c>
      <c r="K123" s="14">
        <v>6.24</v>
      </c>
      <c r="L123" s="14">
        <v>0</v>
      </c>
      <c r="M123" s="14">
        <v>0</v>
      </c>
      <c r="N123" s="14">
        <v>0</v>
      </c>
      <c r="O123" s="14">
        <v>56.48</v>
      </c>
    </row>
    <row r="124" spans="1:15">
      <c r="A124" s="12" t="s">
        <v>41</v>
      </c>
      <c r="B124" s="15"/>
      <c r="C124" s="16">
        <v>40</v>
      </c>
      <c r="D124" s="9">
        <v>3.04</v>
      </c>
      <c r="E124" s="9">
        <v>0.36</v>
      </c>
      <c r="F124" s="9">
        <v>1.98</v>
      </c>
      <c r="G124" s="9">
        <v>0.12</v>
      </c>
      <c r="H124" s="9">
        <v>0</v>
      </c>
      <c r="I124" s="9">
        <v>0</v>
      </c>
      <c r="J124" s="9">
        <v>0</v>
      </c>
      <c r="K124" s="9">
        <v>9.3000000000000007</v>
      </c>
      <c r="L124" s="9">
        <v>0</v>
      </c>
      <c r="M124" s="9">
        <v>6.7</v>
      </c>
      <c r="N124" s="9">
        <v>0</v>
      </c>
      <c r="O124" s="9">
        <v>90.4</v>
      </c>
    </row>
    <row r="125" spans="1:15">
      <c r="A125" s="12" t="s">
        <v>42</v>
      </c>
      <c r="B125" s="15"/>
      <c r="C125" s="16">
        <v>40</v>
      </c>
      <c r="D125" s="9">
        <v>3.77</v>
      </c>
      <c r="E125" s="9">
        <v>1.47</v>
      </c>
      <c r="F125" s="9">
        <v>1.88</v>
      </c>
      <c r="G125" s="9">
        <v>0.12</v>
      </c>
      <c r="H125" s="9">
        <v>0.17</v>
      </c>
      <c r="I125" s="9">
        <v>0</v>
      </c>
      <c r="J125" s="9">
        <v>0.97</v>
      </c>
      <c r="K125" s="9">
        <v>3.24</v>
      </c>
      <c r="L125" s="9">
        <v>8.4</v>
      </c>
      <c r="M125" s="9">
        <v>4.4000000000000004</v>
      </c>
      <c r="N125" s="9">
        <v>0.56999999999999995</v>
      </c>
      <c r="O125" s="9">
        <v>115.07</v>
      </c>
    </row>
    <row r="126" spans="1:15">
      <c r="A126" s="26" t="s">
        <v>43</v>
      </c>
      <c r="B126" s="15"/>
      <c r="C126" s="16"/>
      <c r="D126" s="6">
        <f t="shared" ref="D126:O126" si="5">SUM(D115:D125)</f>
        <v>39.062000000000005</v>
      </c>
      <c r="E126" s="6">
        <f t="shared" si="5"/>
        <v>44.349999999999994</v>
      </c>
      <c r="F126" s="6">
        <f t="shared" si="5"/>
        <v>182.04999999999998</v>
      </c>
      <c r="G126" s="6">
        <f t="shared" si="5"/>
        <v>0.69400000000000006</v>
      </c>
      <c r="H126" s="6">
        <f t="shared" si="5"/>
        <v>30.61</v>
      </c>
      <c r="I126" s="6">
        <f t="shared" si="5"/>
        <v>268.91999999999996</v>
      </c>
      <c r="J126" s="6">
        <f t="shared" si="5"/>
        <v>0.97</v>
      </c>
      <c r="K126" s="6">
        <f t="shared" si="5"/>
        <v>386.15</v>
      </c>
      <c r="L126" s="6">
        <f t="shared" si="5"/>
        <v>375.59</v>
      </c>
      <c r="M126" s="6">
        <f t="shared" si="5"/>
        <v>136.91999999999999</v>
      </c>
      <c r="N126" s="6">
        <f t="shared" si="5"/>
        <v>18.221</v>
      </c>
      <c r="O126" s="6">
        <f t="shared" si="5"/>
        <v>1526.2899999999997</v>
      </c>
    </row>
    <row r="127" spans="1:15">
      <c r="A127" s="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.75" thickBot="1">
      <c r="A128" s="32" t="s">
        <v>79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1:15" ht="43.5" customHeight="1" thickBot="1">
      <c r="A129" s="33" t="s">
        <v>10</v>
      </c>
      <c r="B129" s="34" t="s">
        <v>11</v>
      </c>
      <c r="C129" s="35" t="s">
        <v>12</v>
      </c>
      <c r="D129" s="125" t="s">
        <v>13</v>
      </c>
      <c r="E129" s="125"/>
      <c r="F129" s="125"/>
      <c r="G129" s="122" t="s">
        <v>14</v>
      </c>
      <c r="H129" s="118"/>
      <c r="I129" s="118"/>
      <c r="J129" s="123"/>
      <c r="K129" s="125" t="s">
        <v>15</v>
      </c>
      <c r="L129" s="125"/>
      <c r="M129" s="125"/>
      <c r="N129" s="125"/>
      <c r="O129" s="36" t="s">
        <v>16</v>
      </c>
    </row>
    <row r="130" spans="1:15" ht="17.25" thickBot="1">
      <c r="A130" s="18"/>
      <c r="B130" s="19"/>
      <c r="C130" s="19"/>
      <c r="D130" s="37" t="s">
        <v>18</v>
      </c>
      <c r="E130" s="37" t="s">
        <v>19</v>
      </c>
      <c r="F130" s="37" t="s">
        <v>20</v>
      </c>
      <c r="G130" s="37" t="s">
        <v>21</v>
      </c>
      <c r="H130" s="37" t="s">
        <v>22</v>
      </c>
      <c r="I130" s="37" t="s">
        <v>23</v>
      </c>
      <c r="J130" s="37" t="s">
        <v>24</v>
      </c>
      <c r="K130" s="37" t="s">
        <v>25</v>
      </c>
      <c r="L130" s="37" t="s">
        <v>26</v>
      </c>
      <c r="M130" s="37" t="s">
        <v>27</v>
      </c>
      <c r="N130" s="37" t="s">
        <v>28</v>
      </c>
      <c r="O130" s="21"/>
    </row>
    <row r="131" spans="1:15">
      <c r="A131" s="38" t="s">
        <v>29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ht="30">
      <c r="A132" s="8" t="s">
        <v>122</v>
      </c>
      <c r="B132" s="9">
        <v>42</v>
      </c>
      <c r="C132" s="9">
        <v>110</v>
      </c>
      <c r="D132" s="9">
        <v>14.38</v>
      </c>
      <c r="E132" s="9">
        <v>13.1</v>
      </c>
      <c r="F132" s="9">
        <v>2.88</v>
      </c>
      <c r="G132" s="9">
        <v>1.0999999999999999E-2</v>
      </c>
      <c r="H132" s="9">
        <v>0.33</v>
      </c>
      <c r="I132" s="9">
        <v>190</v>
      </c>
      <c r="J132" s="9">
        <v>0</v>
      </c>
      <c r="K132" s="9">
        <v>156.5</v>
      </c>
      <c r="L132" s="9">
        <v>270.5</v>
      </c>
      <c r="M132" s="9">
        <v>20.5</v>
      </c>
      <c r="N132" s="9">
        <v>0.39400000000000002</v>
      </c>
      <c r="O132" s="9">
        <v>297.93</v>
      </c>
    </row>
    <row r="133" spans="1:15">
      <c r="A133" s="8" t="s">
        <v>56</v>
      </c>
      <c r="B133" s="105">
        <v>33</v>
      </c>
      <c r="C133" s="105">
        <v>200</v>
      </c>
      <c r="D133" s="105">
        <v>0.2</v>
      </c>
      <c r="E133" s="105">
        <v>0</v>
      </c>
      <c r="F133" s="105">
        <v>14</v>
      </c>
      <c r="G133" s="105">
        <v>0</v>
      </c>
      <c r="H133" s="105">
        <v>0</v>
      </c>
      <c r="I133" s="105">
        <v>0</v>
      </c>
      <c r="J133" s="105">
        <v>0</v>
      </c>
      <c r="K133" s="105">
        <v>6</v>
      </c>
      <c r="L133" s="105">
        <v>0</v>
      </c>
      <c r="M133" s="105">
        <v>0</v>
      </c>
      <c r="N133" s="105">
        <v>0</v>
      </c>
      <c r="O133" s="105">
        <v>28</v>
      </c>
    </row>
    <row r="134" spans="1:15">
      <c r="A134" s="8" t="s">
        <v>41</v>
      </c>
      <c r="B134" s="15"/>
      <c r="C134" s="16">
        <v>30</v>
      </c>
      <c r="D134" s="9">
        <v>2.2799999999999998</v>
      </c>
      <c r="E134" s="9">
        <v>0.27</v>
      </c>
      <c r="F134" s="9">
        <v>14.91</v>
      </c>
      <c r="G134" s="9">
        <v>0</v>
      </c>
      <c r="H134" s="9">
        <v>0</v>
      </c>
      <c r="I134" s="9">
        <v>0</v>
      </c>
      <c r="J134" s="9">
        <v>0</v>
      </c>
      <c r="K134" s="9">
        <v>7</v>
      </c>
      <c r="L134" s="9" t="s">
        <v>80</v>
      </c>
      <c r="M134" s="9">
        <v>5</v>
      </c>
      <c r="N134" s="9">
        <v>0</v>
      </c>
      <c r="O134" s="9">
        <v>67.8</v>
      </c>
    </row>
    <row r="135" spans="1:15">
      <c r="A135" s="10" t="s">
        <v>34</v>
      </c>
      <c r="B135" s="15"/>
      <c r="C135" s="16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>
      <c r="A136" s="8" t="s">
        <v>81</v>
      </c>
      <c r="B136" s="9">
        <v>69</v>
      </c>
      <c r="C136" s="9">
        <v>100</v>
      </c>
      <c r="D136" s="9">
        <v>1.36</v>
      </c>
      <c r="E136" s="9">
        <v>6.18</v>
      </c>
      <c r="F136" s="9">
        <v>8.43</v>
      </c>
      <c r="G136" s="9">
        <v>0.06</v>
      </c>
      <c r="H136" s="9">
        <v>10.25</v>
      </c>
      <c r="I136" s="9">
        <v>98</v>
      </c>
      <c r="J136" s="9">
        <v>0</v>
      </c>
      <c r="K136" s="9">
        <v>66.599999999999994</v>
      </c>
      <c r="L136" s="9">
        <v>44.96</v>
      </c>
      <c r="M136" s="9">
        <v>20.75</v>
      </c>
      <c r="N136" s="9">
        <v>8.5000000000000006E-2</v>
      </c>
      <c r="O136" s="9">
        <v>94.8</v>
      </c>
    </row>
    <row r="137" spans="1:15" ht="30">
      <c r="A137" s="8" t="s">
        <v>82</v>
      </c>
      <c r="B137" s="9">
        <v>10</v>
      </c>
      <c r="C137" s="14">
        <v>250</v>
      </c>
      <c r="D137" s="14">
        <v>9.5</v>
      </c>
      <c r="E137" s="14">
        <v>2.79</v>
      </c>
      <c r="F137" s="14">
        <v>17</v>
      </c>
      <c r="G137" s="14">
        <v>0.1</v>
      </c>
      <c r="H137" s="14">
        <v>8.33</v>
      </c>
      <c r="I137" s="14">
        <v>0</v>
      </c>
      <c r="J137" s="14">
        <v>0</v>
      </c>
      <c r="K137" s="14">
        <v>154</v>
      </c>
      <c r="L137" s="14">
        <v>87.35</v>
      </c>
      <c r="M137" s="14">
        <v>26.5</v>
      </c>
      <c r="N137" s="14">
        <v>1.01</v>
      </c>
      <c r="O137" s="9">
        <v>113.44</v>
      </c>
    </row>
    <row r="138" spans="1:15">
      <c r="A138" s="8" t="s">
        <v>83</v>
      </c>
      <c r="B138" s="9">
        <v>70</v>
      </c>
      <c r="C138" s="9">
        <v>80</v>
      </c>
      <c r="D138" s="9">
        <v>10.6</v>
      </c>
      <c r="E138" s="9">
        <v>12.1</v>
      </c>
      <c r="F138" s="9">
        <v>23.3</v>
      </c>
      <c r="G138" s="9">
        <v>0.121</v>
      </c>
      <c r="H138" s="9">
        <v>0.7</v>
      </c>
      <c r="I138" s="9">
        <v>8.9</v>
      </c>
      <c r="J138" s="9">
        <v>0</v>
      </c>
      <c r="K138" s="9">
        <v>121</v>
      </c>
      <c r="L138" s="9">
        <v>144.80000000000001</v>
      </c>
      <c r="M138" s="9">
        <v>5.5</v>
      </c>
      <c r="N138" s="9">
        <v>3.5</v>
      </c>
      <c r="O138" s="9">
        <v>202.6</v>
      </c>
    </row>
    <row r="139" spans="1:15">
      <c r="A139" s="30" t="s">
        <v>84</v>
      </c>
      <c r="B139" s="9">
        <v>71</v>
      </c>
      <c r="C139" s="14" t="s">
        <v>85</v>
      </c>
      <c r="D139" s="14">
        <v>3.5</v>
      </c>
      <c r="E139" s="14">
        <v>7.7</v>
      </c>
      <c r="F139" s="14">
        <v>16.100000000000001</v>
      </c>
      <c r="G139" s="14">
        <v>6.7000000000000004E-2</v>
      </c>
      <c r="H139" s="14">
        <v>28.6</v>
      </c>
      <c r="I139" s="14">
        <v>20.3</v>
      </c>
      <c r="J139" s="14">
        <v>0</v>
      </c>
      <c r="K139" s="14">
        <v>145</v>
      </c>
      <c r="L139" s="14">
        <v>10.4</v>
      </c>
      <c r="M139" s="14">
        <v>48.6</v>
      </c>
      <c r="N139" s="14">
        <v>0.78</v>
      </c>
      <c r="O139" s="14">
        <v>143.4</v>
      </c>
    </row>
    <row r="140" spans="1:15" ht="30">
      <c r="A140" s="24" t="s">
        <v>46</v>
      </c>
      <c r="B140" s="9">
        <v>52</v>
      </c>
      <c r="C140" s="9">
        <v>200</v>
      </c>
      <c r="D140" s="9">
        <v>0</v>
      </c>
      <c r="E140" s="9">
        <v>0</v>
      </c>
      <c r="F140" s="9">
        <v>24</v>
      </c>
      <c r="G140" s="9">
        <v>0.03</v>
      </c>
      <c r="H140" s="9">
        <v>0.20100000000000001</v>
      </c>
      <c r="I140" s="9">
        <v>120</v>
      </c>
      <c r="J140" s="9">
        <v>0.23499999999999999</v>
      </c>
      <c r="K140" s="9">
        <v>201</v>
      </c>
      <c r="L140" s="9">
        <v>30</v>
      </c>
      <c r="M140" s="9">
        <v>0</v>
      </c>
      <c r="N140" s="9">
        <v>1.8</v>
      </c>
      <c r="O140" s="9">
        <v>95</v>
      </c>
    </row>
    <row r="141" spans="1:15">
      <c r="A141" s="12" t="s">
        <v>41</v>
      </c>
      <c r="B141" s="15"/>
      <c r="C141" s="16">
        <v>40</v>
      </c>
      <c r="D141" s="9">
        <v>3.04</v>
      </c>
      <c r="E141" s="9">
        <v>0.36</v>
      </c>
      <c r="F141" s="9">
        <v>1.98</v>
      </c>
      <c r="G141" s="9">
        <v>0.12</v>
      </c>
      <c r="H141" s="9">
        <v>0</v>
      </c>
      <c r="I141" s="9">
        <v>0</v>
      </c>
      <c r="J141" s="9">
        <v>0</v>
      </c>
      <c r="K141" s="9">
        <v>9.3000000000000007</v>
      </c>
      <c r="L141" s="9">
        <v>0</v>
      </c>
      <c r="M141" s="9">
        <v>6.7</v>
      </c>
      <c r="N141" s="9">
        <v>0</v>
      </c>
      <c r="O141" s="9">
        <v>90.4</v>
      </c>
    </row>
    <row r="142" spans="1:15">
      <c r="A142" s="12" t="s">
        <v>42</v>
      </c>
      <c r="B142" s="15"/>
      <c r="C142" s="16">
        <v>40</v>
      </c>
      <c r="D142" s="9">
        <v>3.77</v>
      </c>
      <c r="E142" s="9">
        <v>1.47</v>
      </c>
      <c r="F142" s="9">
        <v>1.88</v>
      </c>
      <c r="G142" s="9">
        <v>0.12</v>
      </c>
      <c r="H142" s="9">
        <v>0.17</v>
      </c>
      <c r="I142" s="9">
        <v>0</v>
      </c>
      <c r="J142" s="9">
        <v>0.97</v>
      </c>
      <c r="K142" s="9">
        <v>3.24</v>
      </c>
      <c r="L142" s="9">
        <v>8.4</v>
      </c>
      <c r="M142" s="9">
        <v>4.4000000000000004</v>
      </c>
      <c r="N142" s="9">
        <v>0.56999999999999995</v>
      </c>
      <c r="O142" s="9">
        <v>115.07</v>
      </c>
    </row>
    <row r="143" spans="1:15">
      <c r="A143" s="26" t="s">
        <v>43</v>
      </c>
      <c r="B143" s="15"/>
      <c r="C143" s="16"/>
      <c r="D143" s="6">
        <f t="shared" ref="D143:O143" si="6">SUM(D132:D142)</f>
        <v>48.63</v>
      </c>
      <c r="E143" s="6">
        <f t="shared" si="6"/>
        <v>43.97</v>
      </c>
      <c r="F143" s="6">
        <f t="shared" si="6"/>
        <v>124.48</v>
      </c>
      <c r="G143" s="6">
        <f t="shared" si="6"/>
        <v>0.629</v>
      </c>
      <c r="H143" s="6">
        <f t="shared" si="6"/>
        <v>48.581000000000003</v>
      </c>
      <c r="I143" s="6">
        <f t="shared" si="6"/>
        <v>437.2</v>
      </c>
      <c r="J143" s="6">
        <f t="shared" si="6"/>
        <v>1.2050000000000001</v>
      </c>
      <c r="K143" s="6">
        <f t="shared" si="6"/>
        <v>869.64</v>
      </c>
      <c r="L143" s="6">
        <f t="shared" si="6"/>
        <v>596.40999999999985</v>
      </c>
      <c r="M143" s="6">
        <f t="shared" si="6"/>
        <v>137.94999999999999</v>
      </c>
      <c r="N143" s="6">
        <f t="shared" si="6"/>
        <v>8.1389999999999993</v>
      </c>
      <c r="O143" s="6">
        <f t="shared" si="6"/>
        <v>1248.44</v>
      </c>
    </row>
    <row r="144" spans="1: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>
      <c r="A145" s="39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.75" thickBot="1">
      <c r="A146" s="40" t="s">
        <v>86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</row>
    <row r="147" spans="1:15" ht="42.75" customHeight="1">
      <c r="A147" s="41" t="s">
        <v>10</v>
      </c>
      <c r="B147" s="35" t="s">
        <v>11</v>
      </c>
      <c r="C147" s="35" t="s">
        <v>12</v>
      </c>
      <c r="D147" s="125" t="s">
        <v>13</v>
      </c>
      <c r="E147" s="125"/>
      <c r="F147" s="125"/>
      <c r="G147" s="126" t="s">
        <v>14</v>
      </c>
      <c r="H147" s="127"/>
      <c r="I147" s="127"/>
      <c r="J147" s="128"/>
      <c r="K147" s="125" t="s">
        <v>15</v>
      </c>
      <c r="L147" s="125"/>
      <c r="M147" s="125"/>
      <c r="N147" s="125"/>
      <c r="O147" s="36" t="s">
        <v>16</v>
      </c>
    </row>
    <row r="148" spans="1:15" ht="16.5">
      <c r="A148" s="10"/>
      <c r="B148" s="9"/>
      <c r="C148" s="9"/>
      <c r="D148" s="9" t="s">
        <v>18</v>
      </c>
      <c r="E148" s="9" t="s">
        <v>19</v>
      </c>
      <c r="F148" s="9" t="s">
        <v>20</v>
      </c>
      <c r="G148" s="9" t="s">
        <v>21</v>
      </c>
      <c r="H148" s="9" t="s">
        <v>22</v>
      </c>
      <c r="I148" s="9" t="s">
        <v>23</v>
      </c>
      <c r="J148" s="9" t="s">
        <v>24</v>
      </c>
      <c r="K148" s="9" t="s">
        <v>25</v>
      </c>
      <c r="L148" s="9" t="s">
        <v>26</v>
      </c>
      <c r="M148" s="9" t="s">
        <v>27</v>
      </c>
      <c r="N148" s="9" t="s">
        <v>28</v>
      </c>
      <c r="O148" s="9"/>
    </row>
    <row r="149" spans="1:15">
      <c r="A149" s="10" t="s">
        <v>29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8" t="s">
        <v>87</v>
      </c>
      <c r="B150" s="9">
        <v>15</v>
      </c>
      <c r="C150" s="9">
        <v>60</v>
      </c>
      <c r="D150" s="9">
        <v>13.87</v>
      </c>
      <c r="E150" s="9">
        <v>2.6659999999999999</v>
      </c>
      <c r="F150" s="9">
        <v>28.26</v>
      </c>
      <c r="G150" s="9">
        <v>5.2999999999999999E-2</v>
      </c>
      <c r="H150" s="9">
        <v>0</v>
      </c>
      <c r="I150" s="9">
        <v>160</v>
      </c>
      <c r="J150" s="9">
        <v>0</v>
      </c>
      <c r="K150" s="9">
        <v>129.33000000000001</v>
      </c>
      <c r="L150" s="9">
        <v>212</v>
      </c>
      <c r="M150" s="9">
        <v>26.67</v>
      </c>
      <c r="N150" s="9">
        <v>0.24</v>
      </c>
      <c r="O150" s="9">
        <v>298.7</v>
      </c>
    </row>
    <row r="151" spans="1:15">
      <c r="A151" s="30" t="s">
        <v>70</v>
      </c>
      <c r="B151" s="105">
        <v>35</v>
      </c>
      <c r="C151" s="105">
        <v>100</v>
      </c>
      <c r="D151" s="105">
        <v>6.6</v>
      </c>
      <c r="E151" s="105">
        <v>4.38</v>
      </c>
      <c r="F151" s="105">
        <v>35.270000000000003</v>
      </c>
      <c r="G151" s="105">
        <v>0.11</v>
      </c>
      <c r="H151" s="105">
        <v>0</v>
      </c>
      <c r="I151" s="105">
        <v>200</v>
      </c>
      <c r="J151" s="105">
        <v>0</v>
      </c>
      <c r="K151" s="105">
        <v>122</v>
      </c>
      <c r="L151" s="105">
        <v>16.8</v>
      </c>
      <c r="M151" s="105">
        <v>0.03</v>
      </c>
      <c r="N151" s="105">
        <v>2.15</v>
      </c>
      <c r="O151" s="105">
        <v>213.71</v>
      </c>
    </row>
    <row r="152" spans="1:15">
      <c r="A152" s="8" t="s">
        <v>56</v>
      </c>
      <c r="B152" s="9">
        <v>33</v>
      </c>
      <c r="C152" s="9">
        <v>200</v>
      </c>
      <c r="D152" s="9">
        <v>0.2</v>
      </c>
      <c r="E152" s="9">
        <v>0</v>
      </c>
      <c r="F152" s="9">
        <v>14</v>
      </c>
      <c r="G152" s="9">
        <v>0</v>
      </c>
      <c r="H152" s="9">
        <v>0</v>
      </c>
      <c r="I152" s="9">
        <v>0</v>
      </c>
      <c r="J152" s="9">
        <v>0</v>
      </c>
      <c r="K152" s="9">
        <v>6</v>
      </c>
      <c r="L152" s="9">
        <v>0</v>
      </c>
      <c r="M152" s="9">
        <v>0</v>
      </c>
      <c r="N152" s="9">
        <v>0</v>
      </c>
      <c r="O152" s="9">
        <v>28</v>
      </c>
    </row>
    <row r="153" spans="1:15">
      <c r="A153" s="8" t="s">
        <v>63</v>
      </c>
      <c r="B153" s="14"/>
      <c r="C153" s="16">
        <v>30</v>
      </c>
      <c r="D153" s="9">
        <v>2E-3</v>
      </c>
      <c r="E153" s="9">
        <v>0</v>
      </c>
      <c r="F153" s="9">
        <v>1.4</v>
      </c>
      <c r="G153" s="9">
        <v>2E-3</v>
      </c>
      <c r="H153" s="9">
        <v>0</v>
      </c>
      <c r="I153" s="9">
        <v>0</v>
      </c>
      <c r="J153" s="9">
        <v>2E-3</v>
      </c>
      <c r="K153" s="9">
        <v>0</v>
      </c>
      <c r="L153" s="9">
        <v>3.0000000000000001E-3</v>
      </c>
      <c r="M153" s="9">
        <v>2E-3</v>
      </c>
      <c r="N153" s="9">
        <v>0</v>
      </c>
      <c r="O153" s="9">
        <v>70</v>
      </c>
    </row>
    <row r="154" spans="1:15">
      <c r="A154" s="8" t="s">
        <v>88</v>
      </c>
      <c r="B154" s="9"/>
      <c r="C154" s="9">
        <v>200</v>
      </c>
      <c r="D154" s="9">
        <v>0.8</v>
      </c>
      <c r="E154" s="9">
        <v>0.8</v>
      </c>
      <c r="F154" s="9">
        <v>19.600000000000001</v>
      </c>
      <c r="G154" s="9">
        <v>4.0000000000000001E-3</v>
      </c>
      <c r="H154" s="9">
        <v>22.2</v>
      </c>
      <c r="I154" s="9">
        <v>190</v>
      </c>
      <c r="J154" s="9">
        <v>2.6</v>
      </c>
      <c r="K154" s="9">
        <v>174</v>
      </c>
      <c r="L154" s="9">
        <v>2.8</v>
      </c>
      <c r="M154" s="9">
        <v>4.5999999999999996</v>
      </c>
      <c r="N154" s="9">
        <v>0.1</v>
      </c>
      <c r="O154" s="9">
        <v>94</v>
      </c>
    </row>
    <row r="155" spans="1:15">
      <c r="A155" s="10" t="s">
        <v>34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30">
      <c r="A156" s="8" t="s">
        <v>129</v>
      </c>
      <c r="B156" s="9">
        <v>74</v>
      </c>
      <c r="C156" s="9">
        <v>100</v>
      </c>
      <c r="D156" s="9">
        <v>3</v>
      </c>
      <c r="E156" s="9">
        <v>2.33</v>
      </c>
      <c r="F156" s="9">
        <v>11</v>
      </c>
      <c r="G156" s="9">
        <v>0.108</v>
      </c>
      <c r="H156" s="9">
        <v>11.67</v>
      </c>
      <c r="I156" s="9">
        <v>24.17</v>
      </c>
      <c r="J156" s="9">
        <v>0</v>
      </c>
      <c r="K156" s="9">
        <v>61.67</v>
      </c>
      <c r="L156" s="9">
        <v>12</v>
      </c>
      <c r="M156" s="9">
        <v>12.17</v>
      </c>
      <c r="N156" s="9">
        <v>0.42</v>
      </c>
      <c r="O156" s="9">
        <v>135.33000000000001</v>
      </c>
    </row>
    <row r="157" spans="1:15" ht="30">
      <c r="A157" s="8" t="s">
        <v>90</v>
      </c>
      <c r="B157" s="9">
        <v>5</v>
      </c>
      <c r="C157" s="9" t="s">
        <v>49</v>
      </c>
      <c r="D157" s="9">
        <v>1.81</v>
      </c>
      <c r="E157" s="9">
        <v>4.91</v>
      </c>
      <c r="F157" s="9">
        <v>12.5</v>
      </c>
      <c r="G157" s="9">
        <v>0.05</v>
      </c>
      <c r="H157" s="9">
        <v>10.29</v>
      </c>
      <c r="I157" s="9">
        <v>50</v>
      </c>
      <c r="J157" s="9">
        <v>0</v>
      </c>
      <c r="K157" s="9">
        <v>144</v>
      </c>
      <c r="L157" s="9">
        <v>53.23</v>
      </c>
      <c r="M157" s="9">
        <v>26.25</v>
      </c>
      <c r="N157" s="9">
        <v>0.11899999999999999</v>
      </c>
      <c r="O157" s="9">
        <v>128.13</v>
      </c>
    </row>
    <row r="158" spans="1:15" ht="30">
      <c r="A158" s="8" t="s">
        <v>91</v>
      </c>
      <c r="B158" s="9">
        <v>81</v>
      </c>
      <c r="C158" s="14" t="s">
        <v>92</v>
      </c>
      <c r="D158" s="14">
        <v>7.19</v>
      </c>
      <c r="E158" s="14">
        <v>8.84</v>
      </c>
      <c r="F158" s="14">
        <v>2.6</v>
      </c>
      <c r="G158" s="14">
        <v>4.8000000000000001E-2</v>
      </c>
      <c r="H158" s="14">
        <v>1.5</v>
      </c>
      <c r="I158" s="14">
        <v>2.67</v>
      </c>
      <c r="J158" s="14">
        <v>3.4</v>
      </c>
      <c r="K158" s="14">
        <v>2.02</v>
      </c>
      <c r="L158" s="14">
        <v>35.75</v>
      </c>
      <c r="M158" s="14">
        <v>5.2</v>
      </c>
      <c r="N158" s="14">
        <v>0.109</v>
      </c>
      <c r="O158" s="14">
        <v>154.06</v>
      </c>
    </row>
    <row r="159" spans="1:15">
      <c r="A159" s="8" t="s">
        <v>93</v>
      </c>
      <c r="B159" s="9">
        <v>35</v>
      </c>
      <c r="C159" s="14">
        <v>200</v>
      </c>
      <c r="D159" s="14">
        <v>9.94</v>
      </c>
      <c r="E159" s="14">
        <v>7.48</v>
      </c>
      <c r="F159" s="14">
        <v>47.78</v>
      </c>
      <c r="G159" s="14">
        <v>0.24</v>
      </c>
      <c r="H159" s="14">
        <v>0</v>
      </c>
      <c r="I159" s="14">
        <v>120</v>
      </c>
      <c r="J159" s="14">
        <v>0</v>
      </c>
      <c r="K159" s="14">
        <v>17.3</v>
      </c>
      <c r="L159" s="14">
        <v>278</v>
      </c>
      <c r="M159" s="14">
        <v>90</v>
      </c>
      <c r="N159" s="14">
        <v>5.26</v>
      </c>
      <c r="O159" s="9">
        <v>307.26</v>
      </c>
    </row>
    <row r="160" spans="1:15">
      <c r="A160" s="8" t="s">
        <v>52</v>
      </c>
      <c r="B160" s="9">
        <v>31</v>
      </c>
      <c r="C160" s="14">
        <v>200</v>
      </c>
      <c r="D160" s="14">
        <v>0.04</v>
      </c>
      <c r="E160" s="14">
        <v>0</v>
      </c>
      <c r="F160" s="14">
        <v>24.76</v>
      </c>
      <c r="G160" s="14">
        <v>0.01</v>
      </c>
      <c r="H160" s="14">
        <v>0.108</v>
      </c>
      <c r="I160" s="14">
        <v>0</v>
      </c>
      <c r="J160" s="14">
        <v>0</v>
      </c>
      <c r="K160" s="14">
        <v>6.4</v>
      </c>
      <c r="L160" s="14">
        <v>3.6</v>
      </c>
      <c r="M160" s="14">
        <v>0</v>
      </c>
      <c r="N160" s="14">
        <v>0.18</v>
      </c>
      <c r="O160" s="14">
        <v>94.2</v>
      </c>
    </row>
    <row r="161" spans="1:15">
      <c r="A161" s="12" t="s">
        <v>41</v>
      </c>
      <c r="B161" s="15"/>
      <c r="C161" s="16">
        <v>40</v>
      </c>
      <c r="D161" s="9">
        <v>3.04</v>
      </c>
      <c r="E161" s="9">
        <v>0.36</v>
      </c>
      <c r="F161" s="9">
        <v>1.98</v>
      </c>
      <c r="G161" s="9">
        <v>0.12</v>
      </c>
      <c r="H161" s="9">
        <v>0</v>
      </c>
      <c r="I161" s="9">
        <v>0</v>
      </c>
      <c r="J161" s="9">
        <v>0</v>
      </c>
      <c r="K161" s="9">
        <v>9.3000000000000007</v>
      </c>
      <c r="L161" s="9">
        <v>0</v>
      </c>
      <c r="M161" s="9">
        <v>6.7</v>
      </c>
      <c r="N161" s="9">
        <v>0</v>
      </c>
      <c r="O161" s="9">
        <v>90.4</v>
      </c>
    </row>
    <row r="162" spans="1:15">
      <c r="A162" s="12" t="s">
        <v>42</v>
      </c>
      <c r="B162" s="15"/>
      <c r="C162" s="16">
        <v>40</v>
      </c>
      <c r="D162" s="9">
        <v>3.77</v>
      </c>
      <c r="E162" s="9">
        <v>1.47</v>
      </c>
      <c r="F162" s="9">
        <v>1.88</v>
      </c>
      <c r="G162" s="9">
        <v>0.12</v>
      </c>
      <c r="H162" s="9">
        <v>0.17</v>
      </c>
      <c r="I162" s="9">
        <v>0</v>
      </c>
      <c r="J162" s="9">
        <v>0.97</v>
      </c>
      <c r="K162" s="9">
        <v>3.24</v>
      </c>
      <c r="L162" s="9">
        <v>8.4</v>
      </c>
      <c r="M162" s="9">
        <v>4.4000000000000004</v>
      </c>
      <c r="N162" s="9">
        <v>0.56999999999999995</v>
      </c>
      <c r="O162" s="9">
        <v>115.07</v>
      </c>
    </row>
    <row r="163" spans="1:15">
      <c r="A163" s="26" t="s">
        <v>43</v>
      </c>
      <c r="B163" s="15"/>
      <c r="C163" s="42"/>
      <c r="D163" s="6">
        <f t="shared" ref="D163:O163" si="7">SUM(D150:D162)</f>
        <v>50.261999999999993</v>
      </c>
      <c r="E163" s="6">
        <f t="shared" si="7"/>
        <v>33.235999999999997</v>
      </c>
      <c r="F163" s="6">
        <f t="shared" si="7"/>
        <v>201.02999999999997</v>
      </c>
      <c r="G163" s="6">
        <f t="shared" si="7"/>
        <v>0.86499999999999999</v>
      </c>
      <c r="H163" s="6">
        <f t="shared" si="7"/>
        <v>45.937999999999995</v>
      </c>
      <c r="I163" s="6">
        <f t="shared" si="7"/>
        <v>746.83999999999992</v>
      </c>
      <c r="J163" s="6">
        <f t="shared" si="7"/>
        <v>6.9719999999999995</v>
      </c>
      <c r="K163" s="6">
        <f t="shared" si="7"/>
        <v>675.25999999999988</v>
      </c>
      <c r="L163" s="6">
        <f t="shared" si="7"/>
        <v>622.58300000000008</v>
      </c>
      <c r="M163" s="6">
        <f t="shared" si="7"/>
        <v>176.02200000000002</v>
      </c>
      <c r="N163" s="6">
        <f t="shared" si="7"/>
        <v>9.1479999999999997</v>
      </c>
      <c r="O163" s="6">
        <f t="shared" si="7"/>
        <v>1728.8600000000001</v>
      </c>
    </row>
    <row r="164" spans="1:15" ht="15.75" thickBot="1">
      <c r="A164" s="40" t="s">
        <v>94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43.5" customHeight="1" thickBot="1">
      <c r="A165" s="18" t="s">
        <v>10</v>
      </c>
      <c r="B165" s="19" t="s">
        <v>11</v>
      </c>
      <c r="C165" s="19" t="s">
        <v>12</v>
      </c>
      <c r="D165" s="121" t="s">
        <v>13</v>
      </c>
      <c r="E165" s="121"/>
      <c r="F165" s="121"/>
      <c r="G165" s="122" t="s">
        <v>14</v>
      </c>
      <c r="H165" s="118"/>
      <c r="I165" s="118"/>
      <c r="J165" s="123"/>
      <c r="K165" s="121" t="s">
        <v>15</v>
      </c>
      <c r="L165" s="121"/>
      <c r="M165" s="121"/>
      <c r="N165" s="121"/>
      <c r="O165" s="21" t="s">
        <v>16</v>
      </c>
    </row>
    <row r="166" spans="1:15" ht="16.5">
      <c r="A166" s="43"/>
      <c r="B166" s="44"/>
      <c r="C166" s="44"/>
      <c r="D166" s="45" t="s">
        <v>18</v>
      </c>
      <c r="E166" s="45" t="s">
        <v>19</v>
      </c>
      <c r="F166" s="45" t="s">
        <v>20</v>
      </c>
      <c r="G166" s="45" t="s">
        <v>21</v>
      </c>
      <c r="H166" s="45" t="s">
        <v>22</v>
      </c>
      <c r="I166" s="45" t="s">
        <v>23</v>
      </c>
      <c r="J166" s="45" t="s">
        <v>24</v>
      </c>
      <c r="K166" s="45" t="s">
        <v>25</v>
      </c>
      <c r="L166" s="45" t="s">
        <v>26</v>
      </c>
      <c r="M166" s="45" t="s">
        <v>27</v>
      </c>
      <c r="N166" s="45" t="s">
        <v>28</v>
      </c>
      <c r="O166" s="45"/>
    </row>
    <row r="167" spans="1:15">
      <c r="A167" s="10" t="s">
        <v>29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>
      <c r="A168" s="8" t="s">
        <v>108</v>
      </c>
      <c r="B168" s="92">
        <v>82</v>
      </c>
      <c r="C168" s="92">
        <v>80</v>
      </c>
      <c r="D168" s="92">
        <v>12.72</v>
      </c>
      <c r="E168" s="92">
        <v>0.72</v>
      </c>
      <c r="F168" s="92">
        <v>0</v>
      </c>
      <c r="G168" s="92">
        <v>5.84</v>
      </c>
      <c r="H168" s="92">
        <v>0.48</v>
      </c>
      <c r="I168" s="92">
        <v>0.88</v>
      </c>
      <c r="J168" s="92">
        <v>1.6</v>
      </c>
      <c r="K168" s="92">
        <v>3.2</v>
      </c>
      <c r="L168" s="92">
        <v>18.399999999999999</v>
      </c>
      <c r="M168" s="92">
        <v>11.04</v>
      </c>
      <c r="N168" s="92">
        <v>14</v>
      </c>
      <c r="O168" s="92">
        <v>134.56</v>
      </c>
    </row>
    <row r="169" spans="1:15" ht="30">
      <c r="A169" s="8" t="s">
        <v>95</v>
      </c>
      <c r="B169" s="9">
        <v>46</v>
      </c>
      <c r="C169" s="14">
        <v>180</v>
      </c>
      <c r="D169" s="14">
        <v>4.08</v>
      </c>
      <c r="E169" s="14">
        <v>6.4</v>
      </c>
      <c r="F169" s="14">
        <v>27.26</v>
      </c>
      <c r="G169" s="14">
        <v>0.18</v>
      </c>
      <c r="H169" s="14">
        <v>24.22</v>
      </c>
      <c r="I169" s="14">
        <v>34</v>
      </c>
      <c r="J169" s="14">
        <v>0</v>
      </c>
      <c r="K169" s="14">
        <v>49.3</v>
      </c>
      <c r="L169" s="14">
        <v>115.46</v>
      </c>
      <c r="M169" s="14">
        <v>37</v>
      </c>
      <c r="N169" s="14">
        <v>0</v>
      </c>
      <c r="O169" s="9">
        <v>183</v>
      </c>
    </row>
    <row r="170" spans="1:15">
      <c r="A170" s="8" t="s">
        <v>56</v>
      </c>
      <c r="B170" s="9">
        <v>33</v>
      </c>
      <c r="C170" s="9">
        <v>200</v>
      </c>
      <c r="D170" s="9">
        <v>0.2</v>
      </c>
      <c r="E170" s="9">
        <v>0</v>
      </c>
      <c r="F170" s="9">
        <v>14</v>
      </c>
      <c r="G170" s="9">
        <v>0</v>
      </c>
      <c r="H170" s="9">
        <v>0</v>
      </c>
      <c r="I170" s="9">
        <v>0</v>
      </c>
      <c r="J170" s="9">
        <v>0</v>
      </c>
      <c r="K170" s="9">
        <v>6</v>
      </c>
      <c r="L170" s="9">
        <v>0</v>
      </c>
      <c r="M170" s="9">
        <v>0</v>
      </c>
      <c r="N170" s="9">
        <v>0</v>
      </c>
      <c r="O170" s="9">
        <v>28</v>
      </c>
    </row>
    <row r="171" spans="1:15">
      <c r="A171" s="8" t="s">
        <v>41</v>
      </c>
      <c r="B171" s="15"/>
      <c r="C171" s="16">
        <v>30</v>
      </c>
      <c r="D171" s="9">
        <v>2.2799999999999998</v>
      </c>
      <c r="E171" s="9">
        <v>0.27</v>
      </c>
      <c r="F171" s="9">
        <v>14.91</v>
      </c>
      <c r="G171" s="9">
        <v>0</v>
      </c>
      <c r="H171" s="9">
        <v>0</v>
      </c>
      <c r="I171" s="9">
        <v>0</v>
      </c>
      <c r="J171" s="9">
        <v>0</v>
      </c>
      <c r="K171" s="9">
        <v>7</v>
      </c>
      <c r="L171" s="9" t="s">
        <v>80</v>
      </c>
      <c r="M171" s="9">
        <v>5</v>
      </c>
      <c r="N171" s="9">
        <v>0</v>
      </c>
      <c r="O171" s="9">
        <v>67.8</v>
      </c>
    </row>
    <row r="172" spans="1:15">
      <c r="A172" s="10" t="s">
        <v>34</v>
      </c>
      <c r="B172" s="15"/>
      <c r="C172" s="16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>
      <c r="A173" s="8" t="s">
        <v>96</v>
      </c>
      <c r="B173" s="9">
        <v>76</v>
      </c>
      <c r="C173" s="9">
        <v>100</v>
      </c>
      <c r="D173" s="9">
        <v>3</v>
      </c>
      <c r="E173" s="9">
        <v>0.5</v>
      </c>
      <c r="F173" s="9">
        <v>0.05</v>
      </c>
      <c r="G173" s="9">
        <v>0.27</v>
      </c>
      <c r="H173" s="9">
        <v>19.329999999999998</v>
      </c>
      <c r="I173" s="9">
        <v>4</v>
      </c>
      <c r="J173" s="9">
        <v>1.33</v>
      </c>
      <c r="K173" s="9">
        <v>61.67</v>
      </c>
      <c r="L173" s="9">
        <v>16.329999999999998</v>
      </c>
      <c r="M173" s="9">
        <v>18.170000000000002</v>
      </c>
      <c r="N173" s="9">
        <v>0.33</v>
      </c>
      <c r="O173" s="9">
        <v>109.17</v>
      </c>
    </row>
    <row r="174" spans="1:15">
      <c r="A174" s="8" t="s">
        <v>97</v>
      </c>
      <c r="B174" s="9">
        <v>77</v>
      </c>
      <c r="C174" s="9">
        <v>250</v>
      </c>
      <c r="D174" s="9">
        <v>5.63</v>
      </c>
      <c r="E174" s="9">
        <v>3.44</v>
      </c>
      <c r="F174" s="9">
        <v>9.3800000000000008</v>
      </c>
      <c r="G174" s="9">
        <v>0.125</v>
      </c>
      <c r="H174" s="9">
        <v>20.94</v>
      </c>
      <c r="I174" s="9">
        <v>93.75</v>
      </c>
      <c r="J174" s="9">
        <v>12.71</v>
      </c>
      <c r="K174" s="9">
        <v>158.75</v>
      </c>
      <c r="L174" s="9">
        <v>14.38</v>
      </c>
      <c r="M174" s="9">
        <v>11.56</v>
      </c>
      <c r="N174" s="9">
        <v>0.156</v>
      </c>
      <c r="O174" s="9">
        <v>158.13</v>
      </c>
    </row>
    <row r="175" spans="1:15">
      <c r="A175" s="8" t="s">
        <v>98</v>
      </c>
      <c r="B175" s="9">
        <v>78</v>
      </c>
      <c r="C175" s="9">
        <v>200</v>
      </c>
      <c r="D175" s="9">
        <v>0.9</v>
      </c>
      <c r="E175" s="9">
        <v>3.8</v>
      </c>
      <c r="F175" s="9">
        <v>14.9</v>
      </c>
      <c r="G175" s="9">
        <v>0.2</v>
      </c>
      <c r="H175" s="9">
        <v>0.4</v>
      </c>
      <c r="I175" s="9">
        <v>175</v>
      </c>
      <c r="J175" s="9">
        <v>0</v>
      </c>
      <c r="K175" s="9">
        <v>120</v>
      </c>
      <c r="L175" s="9">
        <v>169</v>
      </c>
      <c r="M175" s="9">
        <v>53</v>
      </c>
      <c r="N175" s="9">
        <v>2.2000000000000002</v>
      </c>
      <c r="O175" s="9">
        <v>164.2</v>
      </c>
    </row>
    <row r="176" spans="1:15">
      <c r="A176" s="8" t="s">
        <v>56</v>
      </c>
      <c r="B176" s="9">
        <v>33</v>
      </c>
      <c r="C176" s="9">
        <v>200</v>
      </c>
      <c r="D176" s="9">
        <v>0.2</v>
      </c>
      <c r="E176" s="9">
        <v>0</v>
      </c>
      <c r="F176" s="9">
        <v>14</v>
      </c>
      <c r="G176" s="9">
        <v>0</v>
      </c>
      <c r="H176" s="9">
        <v>0</v>
      </c>
      <c r="I176" s="9">
        <v>0</v>
      </c>
      <c r="J176" s="9">
        <v>0</v>
      </c>
      <c r="K176" s="9">
        <v>6</v>
      </c>
      <c r="L176" s="9">
        <v>0</v>
      </c>
      <c r="M176" s="9">
        <v>0</v>
      </c>
      <c r="N176" s="9">
        <v>0</v>
      </c>
      <c r="O176" s="9">
        <v>28</v>
      </c>
    </row>
    <row r="177" spans="1:15">
      <c r="A177" s="12" t="s">
        <v>41</v>
      </c>
      <c r="B177" s="15"/>
      <c r="C177" s="16">
        <v>40</v>
      </c>
      <c r="D177" s="9">
        <v>3.04</v>
      </c>
      <c r="E177" s="9">
        <v>0.36</v>
      </c>
      <c r="F177" s="9">
        <v>1.98</v>
      </c>
      <c r="G177" s="9">
        <v>0.12</v>
      </c>
      <c r="H177" s="9">
        <v>0</v>
      </c>
      <c r="I177" s="9">
        <v>0</v>
      </c>
      <c r="J177" s="9">
        <v>0</v>
      </c>
      <c r="K177" s="9">
        <v>9.3000000000000007</v>
      </c>
      <c r="L177" s="9">
        <v>0</v>
      </c>
      <c r="M177" s="9">
        <v>6.7</v>
      </c>
      <c r="N177" s="9">
        <v>0</v>
      </c>
      <c r="O177" s="9">
        <v>90.4</v>
      </c>
    </row>
    <row r="178" spans="1:15">
      <c r="A178" s="12" t="s">
        <v>42</v>
      </c>
      <c r="B178" s="15"/>
      <c r="C178" s="16">
        <v>40</v>
      </c>
      <c r="D178" s="9">
        <v>3.77</v>
      </c>
      <c r="E178" s="9">
        <v>1.47</v>
      </c>
      <c r="F178" s="9">
        <v>1.88</v>
      </c>
      <c r="G178" s="9">
        <v>0.12</v>
      </c>
      <c r="H178" s="9">
        <v>0.17</v>
      </c>
      <c r="I178" s="9">
        <v>0</v>
      </c>
      <c r="J178" s="9">
        <v>0.97</v>
      </c>
      <c r="K178" s="9">
        <v>3.24</v>
      </c>
      <c r="L178" s="9">
        <v>8.4</v>
      </c>
      <c r="M178" s="9">
        <v>4.4000000000000004</v>
      </c>
      <c r="N178" s="9">
        <v>0.56999999999999995</v>
      </c>
      <c r="O178" s="9">
        <v>115.07</v>
      </c>
    </row>
    <row r="179" spans="1:15">
      <c r="A179" s="26" t="s">
        <v>43</v>
      </c>
      <c r="B179" s="15"/>
      <c r="C179" s="16"/>
      <c r="D179" s="6">
        <f t="shared" ref="D179:O179" si="8">SUM(D168:D178)</f>
        <v>35.82</v>
      </c>
      <c r="E179" s="6">
        <f t="shared" si="8"/>
        <v>16.959999999999997</v>
      </c>
      <c r="F179" s="6">
        <f t="shared" si="8"/>
        <v>98.36</v>
      </c>
      <c r="G179" s="6">
        <f t="shared" si="8"/>
        <v>6.8549999999999995</v>
      </c>
      <c r="H179" s="6">
        <f t="shared" si="8"/>
        <v>65.540000000000006</v>
      </c>
      <c r="I179" s="6">
        <f t="shared" si="8"/>
        <v>307.63</v>
      </c>
      <c r="J179" s="6">
        <f t="shared" si="8"/>
        <v>16.61</v>
      </c>
      <c r="K179" s="6">
        <f t="shared" si="8"/>
        <v>424.46000000000004</v>
      </c>
      <c r="L179" s="6">
        <f t="shared" si="8"/>
        <v>341.96999999999997</v>
      </c>
      <c r="M179" s="6">
        <f t="shared" si="8"/>
        <v>146.87</v>
      </c>
      <c r="N179" s="6">
        <f t="shared" si="8"/>
        <v>17.256</v>
      </c>
      <c r="O179" s="6">
        <f t="shared" si="8"/>
        <v>1078.33</v>
      </c>
    </row>
    <row r="180" spans="1:15">
      <c r="A180" s="27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1:15">
      <c r="A181" s="27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1:15" ht="15.75" thickBot="1">
      <c r="A182" s="46" t="s">
        <v>99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1:15" ht="43.5" customHeight="1" thickBot="1">
      <c r="A183" s="18" t="s">
        <v>10</v>
      </c>
      <c r="B183" s="19" t="s">
        <v>11</v>
      </c>
      <c r="C183" s="19" t="s">
        <v>12</v>
      </c>
      <c r="D183" s="121" t="s">
        <v>13</v>
      </c>
      <c r="E183" s="121"/>
      <c r="F183" s="121"/>
      <c r="G183" s="122" t="s">
        <v>14</v>
      </c>
      <c r="H183" s="118"/>
      <c r="I183" s="118"/>
      <c r="J183" s="123"/>
      <c r="K183" s="121" t="s">
        <v>15</v>
      </c>
      <c r="L183" s="121"/>
      <c r="M183" s="121"/>
      <c r="N183" s="121"/>
      <c r="O183" s="36" t="s">
        <v>16</v>
      </c>
    </row>
    <row r="184" spans="1:15" ht="17.25" thickBot="1">
      <c r="A184" s="18"/>
      <c r="B184" s="44"/>
      <c r="C184" s="44"/>
      <c r="D184" s="23" t="s">
        <v>18</v>
      </c>
      <c r="E184" s="23" t="s">
        <v>19</v>
      </c>
      <c r="F184" s="23" t="s">
        <v>20</v>
      </c>
      <c r="G184" s="23" t="s">
        <v>21</v>
      </c>
      <c r="H184" s="23" t="s">
        <v>22</v>
      </c>
      <c r="I184" s="23" t="s">
        <v>23</v>
      </c>
      <c r="J184" s="23" t="s">
        <v>24</v>
      </c>
      <c r="K184" s="23" t="s">
        <v>25</v>
      </c>
      <c r="L184" s="23" t="s">
        <v>26</v>
      </c>
      <c r="M184" s="23" t="s">
        <v>27</v>
      </c>
      <c r="N184" s="23" t="s">
        <v>28</v>
      </c>
      <c r="O184" s="6"/>
    </row>
    <row r="185" spans="1:15">
      <c r="A185" s="10" t="s">
        <v>29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>
      <c r="A186" s="8" t="s">
        <v>50</v>
      </c>
      <c r="B186" s="9">
        <v>80</v>
      </c>
      <c r="C186" s="9">
        <v>80</v>
      </c>
      <c r="D186" s="9">
        <v>0.3</v>
      </c>
      <c r="E186" s="9">
        <v>4.3</v>
      </c>
      <c r="F186" s="9">
        <v>28</v>
      </c>
      <c r="G186" s="9">
        <v>5.1999999999999998E-2</v>
      </c>
      <c r="H186" s="9">
        <v>16</v>
      </c>
      <c r="I186" s="9">
        <v>130</v>
      </c>
      <c r="J186" s="9">
        <v>18</v>
      </c>
      <c r="K186" s="9">
        <v>210</v>
      </c>
      <c r="L186" s="9">
        <v>97.1</v>
      </c>
      <c r="M186" s="9">
        <v>45</v>
      </c>
      <c r="N186" s="9">
        <v>0.34499999999999997</v>
      </c>
      <c r="O186" s="9">
        <v>106.6</v>
      </c>
    </row>
    <row r="187" spans="1:15">
      <c r="A187" s="8" t="s">
        <v>93</v>
      </c>
      <c r="B187" s="9">
        <v>35</v>
      </c>
      <c r="C187" s="14">
        <v>180</v>
      </c>
      <c r="D187" s="14">
        <v>9.94</v>
      </c>
      <c r="E187" s="14">
        <v>7.48</v>
      </c>
      <c r="F187" s="14">
        <v>27.78</v>
      </c>
      <c r="G187" s="14">
        <v>0.24</v>
      </c>
      <c r="H187" s="14">
        <v>0</v>
      </c>
      <c r="I187" s="14">
        <v>120</v>
      </c>
      <c r="J187" s="14">
        <v>0</v>
      </c>
      <c r="K187" s="14">
        <v>17.3</v>
      </c>
      <c r="L187" s="14">
        <v>278</v>
      </c>
      <c r="M187" s="14">
        <v>90</v>
      </c>
      <c r="N187" s="14">
        <v>5.26</v>
      </c>
      <c r="O187" s="9">
        <v>307.26</v>
      </c>
    </row>
    <row r="188" spans="1:15">
      <c r="A188" s="8" t="s">
        <v>56</v>
      </c>
      <c r="B188" s="9">
        <v>33</v>
      </c>
      <c r="C188" s="9">
        <v>200</v>
      </c>
      <c r="D188" s="9">
        <v>0.2</v>
      </c>
      <c r="E188" s="9">
        <v>0</v>
      </c>
      <c r="F188" s="9">
        <v>14</v>
      </c>
      <c r="G188" s="9">
        <v>0</v>
      </c>
      <c r="H188" s="9">
        <v>0</v>
      </c>
      <c r="I188" s="9">
        <v>0</v>
      </c>
      <c r="J188" s="9">
        <v>0</v>
      </c>
      <c r="K188" s="9">
        <v>6</v>
      </c>
      <c r="L188" s="9">
        <v>0</v>
      </c>
      <c r="M188" s="9">
        <v>0</v>
      </c>
      <c r="N188" s="9">
        <v>0</v>
      </c>
      <c r="O188" s="9">
        <v>28</v>
      </c>
    </row>
    <row r="189" spans="1:15">
      <c r="A189" s="8" t="s">
        <v>41</v>
      </c>
      <c r="B189" s="15"/>
      <c r="C189" s="16">
        <v>30</v>
      </c>
      <c r="D189" s="9">
        <v>2.2799999999999998</v>
      </c>
      <c r="E189" s="9">
        <v>0.27</v>
      </c>
      <c r="F189" s="9">
        <v>14.91</v>
      </c>
      <c r="G189" s="9">
        <v>0</v>
      </c>
      <c r="H189" s="9">
        <v>0</v>
      </c>
      <c r="I189" s="9">
        <v>0</v>
      </c>
      <c r="J189" s="9">
        <v>0</v>
      </c>
      <c r="K189" s="9">
        <v>7</v>
      </c>
      <c r="L189" s="9">
        <v>0</v>
      </c>
      <c r="M189" s="9">
        <v>5</v>
      </c>
      <c r="N189" s="9">
        <v>0</v>
      </c>
      <c r="O189" s="9">
        <v>67.8</v>
      </c>
    </row>
    <row r="190" spans="1:15">
      <c r="A190" s="10" t="s">
        <v>34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>
      <c r="A191" s="8" t="s">
        <v>124</v>
      </c>
      <c r="B191" s="105">
        <v>86</v>
      </c>
      <c r="C191" s="14">
        <v>100</v>
      </c>
      <c r="D191" s="14">
        <v>2.2000000000000002</v>
      </c>
      <c r="E191" s="14">
        <v>4.5999999999999996</v>
      </c>
      <c r="F191" s="14">
        <v>10.88</v>
      </c>
      <c r="G191" s="14">
        <v>0.05</v>
      </c>
      <c r="H191" s="14">
        <v>5.12</v>
      </c>
      <c r="I191" s="14">
        <v>0</v>
      </c>
      <c r="J191" s="14">
        <v>0</v>
      </c>
      <c r="K191" s="14">
        <v>30.64</v>
      </c>
      <c r="L191" s="14">
        <v>70</v>
      </c>
      <c r="M191" s="14">
        <v>41.28</v>
      </c>
      <c r="N191" s="14">
        <v>1.22</v>
      </c>
      <c r="O191" s="14">
        <v>93.7</v>
      </c>
    </row>
    <row r="192" spans="1:15">
      <c r="A192" s="8" t="s">
        <v>100</v>
      </c>
      <c r="B192" s="9">
        <v>6</v>
      </c>
      <c r="C192" s="14" t="s">
        <v>49</v>
      </c>
      <c r="D192" s="14">
        <v>17.5</v>
      </c>
      <c r="E192" s="14">
        <v>4.8899999999999997</v>
      </c>
      <c r="F192" s="14">
        <v>8.49</v>
      </c>
      <c r="G192" s="14">
        <v>0.06</v>
      </c>
      <c r="H192" s="14">
        <v>18.5</v>
      </c>
      <c r="I192" s="14">
        <v>148</v>
      </c>
      <c r="J192" s="14">
        <v>0</v>
      </c>
      <c r="K192" s="14">
        <v>179.12</v>
      </c>
      <c r="L192" s="14">
        <v>47.63</v>
      </c>
      <c r="M192" s="14">
        <v>22.25</v>
      </c>
      <c r="N192" s="14">
        <v>0.8</v>
      </c>
      <c r="O192" s="14">
        <v>115.75</v>
      </c>
    </row>
    <row r="193" spans="1:15">
      <c r="A193" s="8" t="s">
        <v>101</v>
      </c>
      <c r="B193" s="9">
        <v>75</v>
      </c>
      <c r="C193" s="9">
        <v>80</v>
      </c>
      <c r="D193" s="9">
        <v>9.8000000000000007</v>
      </c>
      <c r="E193" s="9">
        <v>3.3</v>
      </c>
      <c r="F193" s="9">
        <v>5.0999999999999996</v>
      </c>
      <c r="G193" s="9">
        <v>0.05</v>
      </c>
      <c r="H193" s="9">
        <v>8.4</v>
      </c>
      <c r="I193" s="9">
        <v>143</v>
      </c>
      <c r="J193" s="9">
        <v>4</v>
      </c>
      <c r="K193" s="9">
        <v>128</v>
      </c>
      <c r="L193" s="9">
        <v>14.6</v>
      </c>
      <c r="M193" s="9">
        <v>4.9000000000000004</v>
      </c>
      <c r="N193" s="9">
        <v>0.89</v>
      </c>
      <c r="O193" s="9">
        <v>158.5</v>
      </c>
    </row>
    <row r="194" spans="1:15">
      <c r="A194" s="8" t="s">
        <v>67</v>
      </c>
      <c r="B194" s="9">
        <v>40</v>
      </c>
      <c r="C194" s="14">
        <v>200</v>
      </c>
      <c r="D194" s="14">
        <v>7.36</v>
      </c>
      <c r="E194" s="14">
        <v>6.02</v>
      </c>
      <c r="F194" s="14">
        <v>35.26</v>
      </c>
      <c r="G194" s="14">
        <v>0.08</v>
      </c>
      <c r="H194" s="14">
        <v>0</v>
      </c>
      <c r="I194" s="14">
        <v>0</v>
      </c>
      <c r="J194" s="14">
        <v>0</v>
      </c>
      <c r="K194" s="14">
        <v>1.47</v>
      </c>
      <c r="L194" s="14">
        <v>49.56</v>
      </c>
      <c r="M194" s="14">
        <v>28.16</v>
      </c>
      <c r="N194" s="14">
        <v>0.51300000000000001</v>
      </c>
      <c r="O194" s="14">
        <v>224.6</v>
      </c>
    </row>
    <row r="195" spans="1:15">
      <c r="A195" s="8" t="s">
        <v>52</v>
      </c>
      <c r="B195" s="9">
        <v>31</v>
      </c>
      <c r="C195" s="14">
        <v>200</v>
      </c>
      <c r="D195" s="14">
        <v>0.04</v>
      </c>
      <c r="E195" s="14">
        <v>0</v>
      </c>
      <c r="F195" s="14">
        <v>24.76</v>
      </c>
      <c r="G195" s="14">
        <v>0.01</v>
      </c>
      <c r="H195" s="14">
        <v>1.08</v>
      </c>
      <c r="I195" s="14">
        <v>0</v>
      </c>
      <c r="J195" s="14">
        <v>0</v>
      </c>
      <c r="K195" s="14">
        <v>6.4</v>
      </c>
      <c r="L195" s="14">
        <v>3.6</v>
      </c>
      <c r="M195" s="14">
        <v>0</v>
      </c>
      <c r="N195" s="14">
        <v>0.18</v>
      </c>
      <c r="O195" s="14">
        <v>94.2</v>
      </c>
    </row>
    <row r="196" spans="1:15">
      <c r="A196" s="12" t="s">
        <v>41</v>
      </c>
      <c r="B196" s="15"/>
      <c r="C196" s="16">
        <v>40</v>
      </c>
      <c r="D196" s="9">
        <v>3.04</v>
      </c>
      <c r="E196" s="9">
        <v>0.36</v>
      </c>
      <c r="F196" s="9">
        <v>1.98</v>
      </c>
      <c r="G196" s="9">
        <v>0.12</v>
      </c>
      <c r="H196" s="9">
        <v>0</v>
      </c>
      <c r="I196" s="9">
        <v>0</v>
      </c>
      <c r="J196" s="9">
        <v>0</v>
      </c>
      <c r="K196" s="9">
        <v>9.3000000000000007</v>
      </c>
      <c r="L196" s="9">
        <v>0</v>
      </c>
      <c r="M196" s="9">
        <v>6.7</v>
      </c>
      <c r="N196" s="9">
        <v>0</v>
      </c>
      <c r="O196" s="9">
        <v>90.4</v>
      </c>
    </row>
    <row r="197" spans="1:15">
      <c r="A197" s="12" t="s">
        <v>42</v>
      </c>
      <c r="B197" s="15"/>
      <c r="C197" s="16">
        <v>40</v>
      </c>
      <c r="D197" s="9">
        <v>3.77</v>
      </c>
      <c r="E197" s="9">
        <v>1.47</v>
      </c>
      <c r="F197" s="9">
        <v>1.88</v>
      </c>
      <c r="G197" s="9">
        <v>0.12</v>
      </c>
      <c r="H197" s="9">
        <v>0.17</v>
      </c>
      <c r="I197" s="9">
        <v>0</v>
      </c>
      <c r="J197" s="9">
        <v>0.97</v>
      </c>
      <c r="K197" s="9">
        <v>3.24</v>
      </c>
      <c r="L197" s="9">
        <v>8.4</v>
      </c>
      <c r="M197" s="9">
        <v>4.4000000000000004</v>
      </c>
      <c r="N197" s="9">
        <v>0.56999999999999995</v>
      </c>
      <c r="O197" s="9">
        <v>115.07</v>
      </c>
    </row>
    <row r="198" spans="1:15">
      <c r="A198" s="47" t="s">
        <v>43</v>
      </c>
      <c r="B198" s="10"/>
      <c r="C198" s="26"/>
      <c r="D198" s="48">
        <f t="shared" ref="D198:O198" si="9">SUM(D186:D197)</f>
        <v>56.43</v>
      </c>
      <c r="E198" s="48">
        <f t="shared" si="9"/>
        <v>32.69</v>
      </c>
      <c r="F198" s="48">
        <f t="shared" si="9"/>
        <v>173.03999999999996</v>
      </c>
      <c r="G198" s="48">
        <f t="shared" si="9"/>
        <v>0.78199999999999992</v>
      </c>
      <c r="H198" s="48">
        <f t="shared" si="9"/>
        <v>49.27</v>
      </c>
      <c r="I198" s="48">
        <f t="shared" si="9"/>
        <v>541</v>
      </c>
      <c r="J198" s="48">
        <f t="shared" si="9"/>
        <v>22.97</v>
      </c>
      <c r="K198" s="48">
        <f t="shared" si="9"/>
        <v>598.46999999999991</v>
      </c>
      <c r="L198" s="48">
        <f t="shared" si="9"/>
        <v>568.8900000000001</v>
      </c>
      <c r="M198" s="48">
        <f t="shared" si="9"/>
        <v>247.69</v>
      </c>
      <c r="N198" s="48">
        <f t="shared" si="9"/>
        <v>9.7779999999999987</v>
      </c>
      <c r="O198" s="48">
        <f t="shared" si="9"/>
        <v>1401.88</v>
      </c>
    </row>
    <row r="199" spans="1:15">
      <c r="A199" s="29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1:15">
      <c r="A200" s="32"/>
      <c r="B200" s="32"/>
      <c r="C200" s="32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32"/>
    </row>
    <row r="201" spans="1:15" ht="15.75" thickBot="1">
      <c r="A201" s="32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1:15" ht="29.25" customHeight="1" thickBot="1">
      <c r="A202" s="26" t="s">
        <v>102</v>
      </c>
      <c r="B202" s="118" t="s">
        <v>103</v>
      </c>
      <c r="C202" s="118"/>
      <c r="D202" s="119"/>
      <c r="E202" s="120" t="s">
        <v>14</v>
      </c>
      <c r="F202" s="118"/>
      <c r="G202" s="118"/>
      <c r="H202" s="119"/>
      <c r="I202" s="120" t="s">
        <v>104</v>
      </c>
      <c r="J202" s="118"/>
      <c r="K202" s="118"/>
      <c r="L202" s="119"/>
      <c r="M202" s="50" t="s">
        <v>16</v>
      </c>
      <c r="N202" s="27"/>
      <c r="O202" s="49"/>
    </row>
    <row r="203" spans="1:15" ht="17.25" thickBot="1">
      <c r="A203" s="51"/>
      <c r="B203" s="52" t="s">
        <v>18</v>
      </c>
      <c r="C203" s="53" t="s">
        <v>19</v>
      </c>
      <c r="D203" s="54" t="s">
        <v>20</v>
      </c>
      <c r="E203" s="52" t="s">
        <v>21</v>
      </c>
      <c r="F203" s="53" t="s">
        <v>22</v>
      </c>
      <c r="G203" s="53" t="s">
        <v>23</v>
      </c>
      <c r="H203" s="54" t="s">
        <v>24</v>
      </c>
      <c r="I203" s="52" t="s">
        <v>25</v>
      </c>
      <c r="J203" s="53" t="s">
        <v>26</v>
      </c>
      <c r="K203" s="53" t="s">
        <v>27</v>
      </c>
      <c r="L203" s="54" t="s">
        <v>28</v>
      </c>
      <c r="M203" s="55"/>
      <c r="N203" s="27"/>
      <c r="O203" s="49"/>
    </row>
    <row r="204" spans="1:15" ht="15.75" thickBot="1">
      <c r="A204" s="56"/>
      <c r="B204" s="48">
        <v>405</v>
      </c>
      <c r="C204" s="48">
        <v>484.62700000000001</v>
      </c>
      <c r="D204" s="48">
        <v>1778</v>
      </c>
      <c r="E204" s="48">
        <v>7.8239999999999998</v>
      </c>
      <c r="F204" s="48">
        <v>399</v>
      </c>
      <c r="G204" s="48">
        <v>4431</v>
      </c>
      <c r="H204" s="48">
        <v>75</v>
      </c>
      <c r="I204" s="48">
        <v>6051</v>
      </c>
      <c r="J204" s="48">
        <v>5880</v>
      </c>
      <c r="K204" s="48">
        <v>1745</v>
      </c>
      <c r="L204" s="48">
        <v>82.45</v>
      </c>
      <c r="M204" s="48">
        <v>13612</v>
      </c>
      <c r="N204" s="27"/>
      <c r="O204" s="49"/>
    </row>
    <row r="205" spans="1:15">
      <c r="A205" s="29"/>
      <c r="B205" s="57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1:15">
      <c r="A206" s="58"/>
      <c r="B206" s="49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</sheetData>
  <mergeCells count="67">
    <mergeCell ref="A6:N6"/>
    <mergeCell ref="A43:O43"/>
    <mergeCell ref="T44:V44"/>
    <mergeCell ref="W44:Z44"/>
    <mergeCell ref="AA44:AD44"/>
    <mergeCell ref="A44:O44"/>
    <mergeCell ref="A10:N10"/>
    <mergeCell ref="B27:O27"/>
    <mergeCell ref="D28:F28"/>
    <mergeCell ref="G28:J28"/>
    <mergeCell ref="K28:N28"/>
    <mergeCell ref="A60:O61"/>
    <mergeCell ref="D62:F62"/>
    <mergeCell ref="G62:J62"/>
    <mergeCell ref="K62:N62"/>
    <mergeCell ref="D45:F45"/>
    <mergeCell ref="G45:J45"/>
    <mergeCell ref="K45:N45"/>
    <mergeCell ref="A76:O76"/>
    <mergeCell ref="D77:F77"/>
    <mergeCell ref="G77:J77"/>
    <mergeCell ref="K77:N77"/>
    <mergeCell ref="D93:F93"/>
    <mergeCell ref="G93:J94"/>
    <mergeCell ref="K93:N93"/>
    <mergeCell ref="O93:O95"/>
    <mergeCell ref="D94:F94"/>
    <mergeCell ref="K94:N94"/>
    <mergeCell ref="A96:O96"/>
    <mergeCell ref="D97:F97"/>
    <mergeCell ref="G97:J97"/>
    <mergeCell ref="K97:N97"/>
    <mergeCell ref="D113:F113"/>
    <mergeCell ref="G113:J113"/>
    <mergeCell ref="K113:N113"/>
    <mergeCell ref="B128:O128"/>
    <mergeCell ref="D129:F129"/>
    <mergeCell ref="G129:J129"/>
    <mergeCell ref="K129:N129"/>
    <mergeCell ref="D147:F147"/>
    <mergeCell ref="G147:J147"/>
    <mergeCell ref="K147:N147"/>
    <mergeCell ref="D165:F165"/>
    <mergeCell ref="G165:J165"/>
    <mergeCell ref="K165:N165"/>
    <mergeCell ref="D183:F183"/>
    <mergeCell ref="G183:J183"/>
    <mergeCell ref="K183:N183"/>
    <mergeCell ref="H205:H206"/>
    <mergeCell ref="D200:F200"/>
    <mergeCell ref="G200:J200"/>
    <mergeCell ref="K200:N200"/>
    <mergeCell ref="B202:D202"/>
    <mergeCell ref="E202:H202"/>
    <mergeCell ref="I202:L202"/>
    <mergeCell ref="C205:C206"/>
    <mergeCell ref="D205:D206"/>
    <mergeCell ref="E205:E206"/>
    <mergeCell ref="F205:F206"/>
    <mergeCell ref="G205:G206"/>
    <mergeCell ref="O205:O206"/>
    <mergeCell ref="I205:I206"/>
    <mergeCell ref="J205:J206"/>
    <mergeCell ref="K205:K206"/>
    <mergeCell ref="L205:L206"/>
    <mergeCell ref="M205:M206"/>
    <mergeCell ref="N205:N2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4"/>
  <sheetViews>
    <sheetView workbookViewId="0">
      <selection activeCell="A85" sqref="A85:O85"/>
    </sheetView>
  </sheetViews>
  <sheetFormatPr defaultRowHeight="15"/>
  <cols>
    <col min="1" max="1" width="21.42578125" customWidth="1"/>
    <col min="2" max="2" width="14.7109375" customWidth="1"/>
    <col min="3" max="3" width="7.7109375" customWidth="1"/>
    <col min="4" max="4" width="6.7109375" customWidth="1"/>
    <col min="5" max="5" width="10.5703125" customWidth="1"/>
    <col min="6" max="6" width="8" customWidth="1"/>
    <col min="7" max="7" width="6.5703125" customWidth="1"/>
    <col min="8" max="8" width="6.28515625" customWidth="1"/>
    <col min="9" max="9" width="6.85546875" customWidth="1"/>
    <col min="10" max="10" width="6.140625" customWidth="1"/>
    <col min="11" max="11" width="7.5703125" customWidth="1"/>
    <col min="12" max="12" width="7.140625" customWidth="1"/>
  </cols>
  <sheetData>
    <row r="1" spans="1:15" ht="20.25">
      <c r="A1" s="1" t="s">
        <v>0</v>
      </c>
      <c r="B1" s="1"/>
      <c r="C1" s="1"/>
      <c r="D1" s="2"/>
      <c r="E1" s="2"/>
      <c r="F1" s="2"/>
      <c r="G1" s="2"/>
      <c r="H1" s="2" t="s">
        <v>114</v>
      </c>
      <c r="I1" s="2"/>
      <c r="J1" s="2"/>
      <c r="K1" s="2"/>
      <c r="L1" s="2"/>
      <c r="M1" s="2"/>
      <c r="N1" s="3"/>
    </row>
    <row r="2" spans="1:15" ht="20.25">
      <c r="A2" s="2" t="s">
        <v>116</v>
      </c>
      <c r="B2" s="2"/>
      <c r="C2" s="2"/>
      <c r="D2" s="2"/>
      <c r="E2" s="2"/>
      <c r="F2" s="2"/>
      <c r="G2" s="2"/>
      <c r="H2" s="2" t="s">
        <v>117</v>
      </c>
      <c r="I2" s="2"/>
      <c r="J2" s="2"/>
      <c r="K2" s="2"/>
      <c r="L2" s="2"/>
      <c r="M2" s="2"/>
      <c r="N2" s="3"/>
    </row>
    <row r="3" spans="1:15" ht="20.25">
      <c r="A3" s="2" t="s">
        <v>118</v>
      </c>
      <c r="B3" s="2"/>
      <c r="C3" s="2"/>
      <c r="D3" s="2"/>
      <c r="E3" s="2"/>
      <c r="F3" s="2"/>
      <c r="G3" s="2"/>
      <c r="H3" s="2" t="s">
        <v>119</v>
      </c>
      <c r="I3" s="2"/>
      <c r="J3" s="2"/>
      <c r="K3" s="2"/>
      <c r="L3" s="2"/>
      <c r="M3" s="2"/>
      <c r="N3" s="3"/>
    </row>
    <row r="4" spans="1:15" ht="20.25">
      <c r="A4" s="2" t="s">
        <v>115</v>
      </c>
      <c r="B4" s="2"/>
      <c r="C4" s="2"/>
      <c r="D4" s="2"/>
      <c r="E4" s="2"/>
      <c r="F4" s="2"/>
      <c r="G4" s="2"/>
      <c r="H4" s="2" t="s">
        <v>120</v>
      </c>
      <c r="I4" s="2"/>
      <c r="J4" s="2"/>
      <c r="K4" s="2" t="s">
        <v>2</v>
      </c>
      <c r="L4" s="2"/>
      <c r="M4" s="2"/>
      <c r="N4" s="3"/>
    </row>
    <row r="5" spans="1:15" ht="20.25">
      <c r="A5" s="2"/>
      <c r="B5" s="2"/>
      <c r="C5" s="2"/>
      <c r="D5" s="2"/>
      <c r="E5" s="2"/>
      <c r="F5" s="2"/>
      <c r="G5" s="2"/>
      <c r="H5" s="2" t="s">
        <v>1</v>
      </c>
      <c r="I5" s="2"/>
      <c r="J5" s="2"/>
      <c r="K5" s="2"/>
      <c r="L5" s="2"/>
      <c r="M5" s="2"/>
      <c r="N5" s="3"/>
    </row>
    <row r="6" spans="1:15" ht="20.25">
      <c r="A6" s="132" t="s">
        <v>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3"/>
    </row>
    <row r="7" spans="1:15" ht="2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5" ht="20.25">
      <c r="A8" s="65"/>
      <c r="B8" s="2"/>
      <c r="C8" s="2"/>
      <c r="D8" s="2"/>
      <c r="E8" s="2"/>
      <c r="F8" s="65"/>
      <c r="G8" s="2"/>
      <c r="H8" s="2"/>
      <c r="I8" s="2"/>
      <c r="J8" s="2"/>
      <c r="K8" s="2"/>
      <c r="L8" s="2"/>
      <c r="M8" s="2"/>
      <c r="N8" s="2"/>
      <c r="O8" s="3"/>
    </row>
    <row r="9" spans="1:15" ht="20.25">
      <c r="A9" s="65"/>
      <c r="B9" s="2"/>
      <c r="C9" s="65"/>
      <c r="D9" s="2"/>
      <c r="E9" s="2"/>
      <c r="F9" s="65"/>
      <c r="G9" s="2"/>
      <c r="H9" s="2"/>
      <c r="I9" s="2"/>
      <c r="J9" s="2"/>
      <c r="K9" s="2"/>
      <c r="L9" s="2"/>
      <c r="M9" s="2"/>
      <c r="N9" s="2"/>
      <c r="O9" s="3"/>
    </row>
    <row r="10" spans="1:15" ht="2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3"/>
    </row>
    <row r="11" spans="1:15" ht="20.25">
      <c r="A11" s="6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0.25">
      <c r="A12" s="2"/>
      <c r="B12" s="2"/>
      <c r="C12" s="2"/>
      <c r="D12" s="2"/>
      <c r="E12" s="2"/>
      <c r="F12" s="2" t="s">
        <v>4</v>
      </c>
      <c r="G12" s="2"/>
      <c r="H12" s="65"/>
      <c r="I12" s="2" t="s">
        <v>5</v>
      </c>
      <c r="J12" s="2"/>
      <c r="K12" s="2"/>
      <c r="L12" s="2"/>
      <c r="M12" s="2"/>
      <c r="N12" s="2"/>
      <c r="O12" s="3"/>
    </row>
    <row r="13" spans="1:15" ht="20.25">
      <c r="A13" s="2"/>
      <c r="B13" s="2"/>
      <c r="C13" s="2"/>
      <c r="D13" s="1"/>
      <c r="E13" s="1"/>
      <c r="F13" s="2"/>
      <c r="G13" s="1" t="s">
        <v>6</v>
      </c>
      <c r="H13" s="2"/>
      <c r="I13" s="65"/>
      <c r="J13" s="2"/>
      <c r="K13" s="2"/>
      <c r="L13" s="2"/>
      <c r="M13" s="2"/>
      <c r="N13" s="2"/>
      <c r="O13" s="3"/>
    </row>
    <row r="14" spans="1:15" ht="20.25">
      <c r="A14" s="2"/>
      <c r="B14" s="2"/>
      <c r="C14" s="2"/>
      <c r="D14" s="2"/>
      <c r="E14" s="2"/>
      <c r="F14" s="2" t="s">
        <v>109</v>
      </c>
      <c r="G14" s="2"/>
      <c r="H14" s="2"/>
      <c r="I14" s="2"/>
      <c r="J14" s="65"/>
      <c r="K14" s="2"/>
      <c r="L14" s="2"/>
      <c r="M14" s="2"/>
      <c r="N14" s="2"/>
      <c r="O14" s="3"/>
    </row>
    <row r="15" spans="1:15" ht="20.25">
      <c r="A15" s="2"/>
      <c r="B15" s="2"/>
      <c r="C15" s="2"/>
      <c r="D15" s="65"/>
      <c r="E15" s="2"/>
      <c r="F15" s="2" t="s">
        <v>126</v>
      </c>
      <c r="G15" s="2"/>
      <c r="H15" s="2"/>
      <c r="I15" s="2"/>
      <c r="J15" s="65"/>
      <c r="K15" s="65"/>
      <c r="L15" s="65"/>
      <c r="M15" s="65"/>
      <c r="N15" s="2"/>
      <c r="O15" s="3"/>
    </row>
    <row r="16" spans="1:15" ht="2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</row>
    <row r="20" spans="1:15" ht="2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</row>
    <row r="21" spans="1:15" ht="2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</row>
    <row r="22" spans="1:15" ht="2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</row>
    <row r="23" spans="1:15" ht="2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</row>
    <row r="24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5" t="s">
        <v>8</v>
      </c>
      <c r="B27" s="135" t="s">
        <v>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  <row r="28" spans="1:15" ht="42.75" customHeight="1">
      <c r="A28" s="66" t="s">
        <v>10</v>
      </c>
      <c r="B28" s="66" t="s">
        <v>11</v>
      </c>
      <c r="C28" s="66" t="s">
        <v>12</v>
      </c>
      <c r="D28" s="136" t="s">
        <v>13</v>
      </c>
      <c r="E28" s="136"/>
      <c r="F28" s="136"/>
      <c r="G28" s="136" t="s">
        <v>14</v>
      </c>
      <c r="H28" s="136"/>
      <c r="I28" s="136"/>
      <c r="J28" s="136"/>
      <c r="K28" s="136" t="s">
        <v>15</v>
      </c>
      <c r="L28" s="136"/>
      <c r="M28" s="136"/>
      <c r="N28" s="136"/>
      <c r="O28" s="66" t="s">
        <v>16</v>
      </c>
    </row>
    <row r="29" spans="1:15" ht="16.5">
      <c r="A29" s="8" t="s">
        <v>17</v>
      </c>
      <c r="B29" s="9"/>
      <c r="C29" s="9"/>
      <c r="D29" s="9" t="s">
        <v>18</v>
      </c>
      <c r="E29" s="9" t="s">
        <v>19</v>
      </c>
      <c r="F29" s="9" t="s">
        <v>20</v>
      </c>
      <c r="G29" s="9" t="s">
        <v>21</v>
      </c>
      <c r="H29" s="9" t="s">
        <v>22</v>
      </c>
      <c r="I29" s="9" t="s">
        <v>23</v>
      </c>
      <c r="J29" s="9" t="s">
        <v>24</v>
      </c>
      <c r="K29" s="9" t="s">
        <v>25</v>
      </c>
      <c r="L29" s="9" t="s">
        <v>26</v>
      </c>
      <c r="M29" s="9" t="s">
        <v>27</v>
      </c>
      <c r="N29" s="9" t="s">
        <v>28</v>
      </c>
      <c r="O29" s="9"/>
    </row>
    <row r="30" spans="1:15" ht="15" customHeight="1">
      <c r="A30" s="10" t="s">
        <v>29</v>
      </c>
      <c r="B30" s="1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21.75" customHeight="1">
      <c r="A31" s="91" t="s">
        <v>30</v>
      </c>
      <c r="B31" s="9">
        <v>38</v>
      </c>
      <c r="C31" s="9" t="s">
        <v>107</v>
      </c>
      <c r="D31" s="9">
        <v>3.91</v>
      </c>
      <c r="E31" s="9">
        <v>2.0099999999999998</v>
      </c>
      <c r="F31" s="9">
        <v>23.38</v>
      </c>
      <c r="G31" s="9">
        <v>0.01</v>
      </c>
      <c r="H31" s="9">
        <v>0</v>
      </c>
      <c r="I31" s="9">
        <v>110</v>
      </c>
      <c r="J31" s="9">
        <v>0</v>
      </c>
      <c r="K31" s="9">
        <v>174.9</v>
      </c>
      <c r="L31" s="9">
        <v>104.56</v>
      </c>
      <c r="M31" s="9">
        <v>41.12</v>
      </c>
      <c r="N31" s="9">
        <v>1.1299999999999999</v>
      </c>
      <c r="O31" s="9">
        <v>127.3</v>
      </c>
    </row>
    <row r="32" spans="1:15" ht="16.5" customHeight="1">
      <c r="A32" s="8" t="s">
        <v>32</v>
      </c>
      <c r="B32" s="9">
        <v>44</v>
      </c>
      <c r="C32" s="9">
        <v>200</v>
      </c>
      <c r="D32" s="9">
        <v>1.4</v>
      </c>
      <c r="E32" s="9">
        <v>2</v>
      </c>
      <c r="F32" s="9">
        <v>22.4</v>
      </c>
      <c r="G32" s="9">
        <v>0.02</v>
      </c>
      <c r="H32" s="9"/>
      <c r="I32" s="9">
        <v>80</v>
      </c>
      <c r="J32" s="9">
        <v>0</v>
      </c>
      <c r="K32" s="9">
        <v>34</v>
      </c>
      <c r="L32" s="9">
        <v>45</v>
      </c>
      <c r="M32" s="9">
        <v>7</v>
      </c>
      <c r="N32" s="9">
        <v>0</v>
      </c>
      <c r="O32" s="9">
        <v>116</v>
      </c>
    </row>
    <row r="33" spans="1:15" ht="17.25" customHeight="1">
      <c r="A33" s="12" t="s">
        <v>33</v>
      </c>
      <c r="B33" s="9"/>
      <c r="C33" s="9">
        <v>30</v>
      </c>
      <c r="D33" s="9">
        <v>2.2799999999999998</v>
      </c>
      <c r="E33" s="9">
        <v>0.27</v>
      </c>
      <c r="F33" s="9">
        <v>14.91</v>
      </c>
      <c r="G33" s="9">
        <v>0</v>
      </c>
      <c r="H33" s="9">
        <v>0</v>
      </c>
      <c r="I33" s="9">
        <v>10.5</v>
      </c>
      <c r="J33" s="9">
        <v>0</v>
      </c>
      <c r="K33" s="9">
        <v>7</v>
      </c>
      <c r="L33" s="9">
        <v>14</v>
      </c>
      <c r="M33" s="9">
        <v>5</v>
      </c>
      <c r="N33" s="9">
        <v>0</v>
      </c>
      <c r="O33" s="9">
        <v>67.8</v>
      </c>
    </row>
    <row r="34" spans="1:15">
      <c r="A34" s="10" t="s">
        <v>34</v>
      </c>
      <c r="B34" s="1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6.5" customHeight="1">
      <c r="A35" s="8" t="s">
        <v>35</v>
      </c>
      <c r="B35" s="9">
        <v>50</v>
      </c>
      <c r="C35" s="9">
        <v>60</v>
      </c>
      <c r="D35" s="9">
        <v>1E-3</v>
      </c>
      <c r="E35" s="9">
        <v>3.0000000000000001E-3</v>
      </c>
      <c r="F35" s="9">
        <v>7.0000000000000001E-3</v>
      </c>
      <c r="G35" s="9">
        <v>0</v>
      </c>
      <c r="H35" s="9">
        <v>4.0000000000000001E-3</v>
      </c>
      <c r="I35" s="9">
        <v>11</v>
      </c>
      <c r="J35" s="9">
        <v>0</v>
      </c>
      <c r="K35" s="9">
        <v>23</v>
      </c>
      <c r="L35" s="9">
        <v>3.5999999999999997E-2</v>
      </c>
      <c r="M35" s="9">
        <v>17</v>
      </c>
      <c r="N35" s="9">
        <v>1E-3</v>
      </c>
      <c r="O35" s="9">
        <v>15</v>
      </c>
    </row>
    <row r="36" spans="1:15" ht="19.5" customHeight="1">
      <c r="A36" s="8" t="s">
        <v>36</v>
      </c>
      <c r="B36" s="9">
        <v>11</v>
      </c>
      <c r="C36" s="9">
        <v>200</v>
      </c>
      <c r="D36" s="9">
        <v>4.3899999999999997</v>
      </c>
      <c r="E36" s="9">
        <v>4.22</v>
      </c>
      <c r="F36" s="9">
        <v>13.06</v>
      </c>
      <c r="G36" s="9">
        <v>1.7999999999999999E-2</v>
      </c>
      <c r="H36" s="9">
        <v>0.46500000000000002</v>
      </c>
      <c r="I36" s="9">
        <v>13.5</v>
      </c>
      <c r="J36" s="9">
        <v>0</v>
      </c>
      <c r="K36" s="9">
        <v>30.46</v>
      </c>
      <c r="L36" s="9">
        <v>69.739999999999995</v>
      </c>
      <c r="M36" s="9">
        <v>28.24</v>
      </c>
      <c r="N36" s="9">
        <v>1.62</v>
      </c>
      <c r="O36" s="9">
        <v>107.8</v>
      </c>
    </row>
    <row r="37" spans="1:15" ht="19.5" customHeight="1">
      <c r="A37" s="8" t="s">
        <v>37</v>
      </c>
      <c r="B37" s="9">
        <v>22</v>
      </c>
      <c r="C37" s="14" t="s">
        <v>38</v>
      </c>
      <c r="D37" s="14">
        <v>9.7200000000000006</v>
      </c>
      <c r="E37" s="14">
        <v>17.89</v>
      </c>
      <c r="F37" s="14">
        <v>4.76</v>
      </c>
      <c r="G37" s="14">
        <v>1.7000000000000001E-2</v>
      </c>
      <c r="H37" s="14">
        <v>0.128</v>
      </c>
      <c r="I37" s="14">
        <v>20.5</v>
      </c>
      <c r="J37" s="14">
        <v>0</v>
      </c>
      <c r="K37" s="14">
        <v>24.36</v>
      </c>
      <c r="L37" s="14">
        <v>194.69</v>
      </c>
      <c r="M37" s="14">
        <v>26.01</v>
      </c>
      <c r="N37" s="14">
        <v>2.3199999999999998</v>
      </c>
      <c r="O37" s="9">
        <v>168.2</v>
      </c>
    </row>
    <row r="38" spans="1:15" ht="31.5" customHeight="1">
      <c r="A38" s="8" t="s">
        <v>39</v>
      </c>
      <c r="B38" s="9">
        <v>41</v>
      </c>
      <c r="C38" s="14">
        <v>180</v>
      </c>
      <c r="D38" s="14">
        <v>6.58</v>
      </c>
      <c r="E38" s="14">
        <v>5.0599999999999996</v>
      </c>
      <c r="F38" s="14">
        <v>31.643999999999998</v>
      </c>
      <c r="G38" s="14">
        <v>7.0000000000000007E-2</v>
      </c>
      <c r="H38" s="14">
        <v>0</v>
      </c>
      <c r="I38" s="14">
        <v>1.5</v>
      </c>
      <c r="J38" s="14">
        <v>0</v>
      </c>
      <c r="K38" s="14">
        <v>5.81</v>
      </c>
      <c r="L38" s="14">
        <v>44.6</v>
      </c>
      <c r="M38" s="14">
        <v>7.0000000000000007E-2</v>
      </c>
      <c r="N38" s="14">
        <v>0.13300000000000001</v>
      </c>
      <c r="O38" s="14">
        <v>198.58</v>
      </c>
    </row>
    <row r="39" spans="1:15" ht="16.5" customHeight="1">
      <c r="A39" s="8" t="s">
        <v>40</v>
      </c>
      <c r="B39" s="9">
        <v>51</v>
      </c>
      <c r="C39" s="9">
        <v>200</v>
      </c>
      <c r="D39" s="9">
        <v>0.09</v>
      </c>
      <c r="E39" s="9">
        <v>0</v>
      </c>
      <c r="F39" s="9">
        <v>9.4700000000000006</v>
      </c>
      <c r="G39" s="9">
        <v>0</v>
      </c>
      <c r="H39" s="9">
        <v>0</v>
      </c>
      <c r="I39" s="9">
        <v>0</v>
      </c>
      <c r="J39" s="9">
        <v>0</v>
      </c>
      <c r="K39" s="9">
        <v>12.53</v>
      </c>
      <c r="L39" s="9">
        <v>0</v>
      </c>
      <c r="M39" s="9">
        <v>0</v>
      </c>
      <c r="N39" s="9">
        <v>0</v>
      </c>
      <c r="O39" s="9">
        <v>38.700000000000003</v>
      </c>
    </row>
    <row r="40" spans="1:15" ht="19.5" customHeight="1">
      <c r="A40" s="8" t="s">
        <v>41</v>
      </c>
      <c r="B40" s="15"/>
      <c r="C40" s="16">
        <v>30</v>
      </c>
      <c r="D40" s="9">
        <v>2.2799999999999998</v>
      </c>
      <c r="E40" s="9">
        <v>0.27</v>
      </c>
      <c r="F40" s="9">
        <v>1.49</v>
      </c>
      <c r="G40" s="9">
        <v>0.09</v>
      </c>
      <c r="H40" s="9">
        <v>0</v>
      </c>
      <c r="I40" s="9">
        <v>0</v>
      </c>
      <c r="J40" s="9">
        <v>0</v>
      </c>
      <c r="K40" s="9">
        <v>7</v>
      </c>
      <c r="L40" s="9" t="s">
        <v>80</v>
      </c>
      <c r="M40" s="9">
        <v>5</v>
      </c>
      <c r="N40" s="9">
        <v>0</v>
      </c>
      <c r="O40" s="9">
        <v>67.8</v>
      </c>
    </row>
    <row r="41" spans="1:15" ht="18.75" customHeight="1">
      <c r="A41" s="8" t="s">
        <v>42</v>
      </c>
      <c r="B41" s="15"/>
      <c r="C41" s="16">
        <v>30</v>
      </c>
      <c r="D41" s="9">
        <v>2.83</v>
      </c>
      <c r="E41" s="9">
        <v>1.1000000000000001</v>
      </c>
      <c r="F41" s="9">
        <v>1.41</v>
      </c>
      <c r="G41" s="9">
        <v>0.09</v>
      </c>
      <c r="H41" s="9">
        <v>0.13</v>
      </c>
      <c r="I41" s="9">
        <v>0</v>
      </c>
      <c r="J41" s="9">
        <v>0.73</v>
      </c>
      <c r="K41" s="9">
        <v>2.4300000000000002</v>
      </c>
      <c r="L41" s="9">
        <v>6.3</v>
      </c>
      <c r="M41" s="9">
        <v>3.3</v>
      </c>
      <c r="N41" s="9">
        <v>0.43</v>
      </c>
      <c r="O41" s="9">
        <v>86.3</v>
      </c>
    </row>
    <row r="42" spans="1:15">
      <c r="A42" s="26" t="s">
        <v>43</v>
      </c>
      <c r="B42" s="66"/>
      <c r="C42" s="66"/>
      <c r="D42" s="66">
        <f t="shared" ref="D42:O42" si="0">SUM(D31:D41)</f>
        <v>33.481000000000002</v>
      </c>
      <c r="E42" s="66">
        <f t="shared" si="0"/>
        <v>32.823</v>
      </c>
      <c r="F42" s="66">
        <f t="shared" si="0"/>
        <v>122.53099999999999</v>
      </c>
      <c r="G42" s="66">
        <f t="shared" si="0"/>
        <v>0.315</v>
      </c>
      <c r="H42" s="66">
        <f t="shared" si="0"/>
        <v>0.72699999999999998</v>
      </c>
      <c r="I42" s="66">
        <f t="shared" si="0"/>
        <v>247</v>
      </c>
      <c r="J42" s="66">
        <f t="shared" si="0"/>
        <v>0.73</v>
      </c>
      <c r="K42" s="66">
        <f t="shared" si="0"/>
        <v>321.49</v>
      </c>
      <c r="L42" s="66">
        <f t="shared" si="0"/>
        <v>478.92600000000004</v>
      </c>
      <c r="M42" s="66">
        <f t="shared" si="0"/>
        <v>132.74</v>
      </c>
      <c r="N42" s="66">
        <f t="shared" si="0"/>
        <v>5.6339999999999995</v>
      </c>
      <c r="O42" s="66">
        <f t="shared" si="0"/>
        <v>993.48</v>
      </c>
    </row>
    <row r="43" spans="1:15" ht="15.75" thickBot="1">
      <c r="A43" s="133" t="s">
        <v>44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</row>
    <row r="44" spans="1:15" ht="43.5" customHeight="1" thickBot="1">
      <c r="A44" s="18" t="s">
        <v>10</v>
      </c>
      <c r="B44" s="67" t="s">
        <v>11</v>
      </c>
      <c r="C44" s="67" t="s">
        <v>12</v>
      </c>
      <c r="D44" s="121" t="s">
        <v>13</v>
      </c>
      <c r="E44" s="121"/>
      <c r="F44" s="121"/>
      <c r="G44" s="121" t="s">
        <v>14</v>
      </c>
      <c r="H44" s="121"/>
      <c r="I44" s="121"/>
      <c r="J44" s="121"/>
      <c r="K44" s="121" t="s">
        <v>15</v>
      </c>
      <c r="L44" s="121"/>
      <c r="M44" s="121"/>
      <c r="N44" s="121"/>
      <c r="O44" s="21" t="s">
        <v>16</v>
      </c>
    </row>
    <row r="45" spans="1:15" ht="16.5">
      <c r="A45" s="22" t="s">
        <v>17</v>
      </c>
      <c r="B45" s="23"/>
      <c r="C45" s="23"/>
      <c r="D45" s="23" t="s">
        <v>18</v>
      </c>
      <c r="E45" s="23" t="s">
        <v>19</v>
      </c>
      <c r="F45" s="23" t="s">
        <v>20</v>
      </c>
      <c r="G45" s="23" t="s">
        <v>21</v>
      </c>
      <c r="H45" s="23" t="s">
        <v>22</v>
      </c>
      <c r="I45" s="23" t="s">
        <v>23</v>
      </c>
      <c r="J45" s="23" t="s">
        <v>24</v>
      </c>
      <c r="K45" s="23" t="s">
        <v>25</v>
      </c>
      <c r="L45" s="23" t="s">
        <v>26</v>
      </c>
      <c r="M45" s="23" t="s">
        <v>27</v>
      </c>
      <c r="N45" s="23" t="s">
        <v>28</v>
      </c>
      <c r="O45" s="23"/>
    </row>
    <row r="46" spans="1:15" ht="43.5" customHeight="1">
      <c r="A46" s="10" t="s">
        <v>29</v>
      </c>
      <c r="B46" s="1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1:15">
      <c r="A47" s="8" t="s">
        <v>69</v>
      </c>
      <c r="B47" s="69">
        <v>16</v>
      </c>
      <c r="C47" s="14">
        <v>80</v>
      </c>
      <c r="D47" s="14">
        <v>12.44</v>
      </c>
      <c r="E47" s="14">
        <v>9.24</v>
      </c>
      <c r="F47" s="14">
        <v>12.56</v>
      </c>
      <c r="G47" s="14">
        <v>0.08</v>
      </c>
      <c r="H47" s="14">
        <v>0.12</v>
      </c>
      <c r="I47" s="14">
        <v>23</v>
      </c>
      <c r="J47" s="14">
        <v>0</v>
      </c>
      <c r="K47" s="14">
        <v>135</v>
      </c>
      <c r="L47" s="14">
        <v>133.1</v>
      </c>
      <c r="M47" s="14">
        <v>25.7</v>
      </c>
      <c r="N47" s="14">
        <v>1.2</v>
      </c>
      <c r="O47" s="69">
        <v>183</v>
      </c>
    </row>
    <row r="48" spans="1:15">
      <c r="A48" s="30" t="s">
        <v>70</v>
      </c>
      <c r="B48" s="69">
        <v>35</v>
      </c>
      <c r="C48" s="69">
        <v>150</v>
      </c>
      <c r="D48" s="69">
        <v>8.8000000000000007</v>
      </c>
      <c r="E48" s="69">
        <v>5.84</v>
      </c>
      <c r="F48" s="69">
        <v>47.02</v>
      </c>
      <c r="G48" s="69">
        <v>0.14000000000000001</v>
      </c>
      <c r="H48" s="69">
        <v>0</v>
      </c>
      <c r="I48" s="69">
        <v>266</v>
      </c>
      <c r="J48" s="69">
        <v>0</v>
      </c>
      <c r="K48" s="69">
        <v>162</v>
      </c>
      <c r="L48" s="69">
        <v>22.4</v>
      </c>
      <c r="M48" s="69">
        <v>0.04</v>
      </c>
      <c r="N48" s="69">
        <v>4.3</v>
      </c>
      <c r="O48" s="69">
        <v>285</v>
      </c>
    </row>
    <row r="49" spans="1:15">
      <c r="A49" s="8" t="s">
        <v>56</v>
      </c>
      <c r="B49" s="69">
        <v>33</v>
      </c>
      <c r="C49" s="69">
        <v>200</v>
      </c>
      <c r="D49" s="69">
        <v>0.2</v>
      </c>
      <c r="E49" s="69">
        <v>0</v>
      </c>
      <c r="F49" s="69">
        <v>14</v>
      </c>
      <c r="G49" s="69">
        <v>0</v>
      </c>
      <c r="H49" s="69">
        <v>0</v>
      </c>
      <c r="I49" s="69">
        <v>0</v>
      </c>
      <c r="J49" s="69">
        <v>0</v>
      </c>
      <c r="K49" s="69">
        <v>6</v>
      </c>
      <c r="L49" s="69">
        <v>0</v>
      </c>
      <c r="M49" s="69">
        <v>0</v>
      </c>
      <c r="N49" s="69">
        <v>0</v>
      </c>
      <c r="O49" s="69">
        <v>28</v>
      </c>
    </row>
    <row r="50" spans="1:15">
      <c r="A50" s="8" t="s">
        <v>41</v>
      </c>
      <c r="B50" s="15"/>
      <c r="C50" s="16">
        <v>30</v>
      </c>
      <c r="D50" s="69">
        <v>2.2799999999999998</v>
      </c>
      <c r="E50" s="69">
        <v>0.27</v>
      </c>
      <c r="F50" s="69">
        <v>14.91</v>
      </c>
      <c r="G50" s="69">
        <v>0</v>
      </c>
      <c r="H50" s="69">
        <v>0</v>
      </c>
      <c r="I50" s="69">
        <v>0</v>
      </c>
      <c r="J50" s="69">
        <v>0</v>
      </c>
      <c r="K50" s="69">
        <v>7</v>
      </c>
      <c r="L50" s="69">
        <v>0</v>
      </c>
      <c r="M50" s="69">
        <v>5</v>
      </c>
      <c r="N50" s="69">
        <v>0</v>
      </c>
      <c r="O50" s="69">
        <v>67.8</v>
      </c>
    </row>
    <row r="51" spans="1:15">
      <c r="A51" s="10" t="s">
        <v>34</v>
      </c>
      <c r="B51" s="1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1:15" ht="30">
      <c r="A52" s="8" t="s">
        <v>110</v>
      </c>
      <c r="B52" s="69"/>
      <c r="C52" s="69">
        <v>30</v>
      </c>
      <c r="D52" s="69">
        <v>0.24</v>
      </c>
      <c r="E52" s="69">
        <v>0.03</v>
      </c>
      <c r="F52" s="69">
        <v>0.51</v>
      </c>
      <c r="G52" s="69">
        <v>0.39</v>
      </c>
      <c r="H52" s="69">
        <v>1.68</v>
      </c>
      <c r="I52" s="69">
        <v>0.18</v>
      </c>
      <c r="J52" s="69">
        <v>0.21</v>
      </c>
      <c r="K52" s="69">
        <v>0.69</v>
      </c>
      <c r="L52" s="69">
        <v>0.3</v>
      </c>
      <c r="M52" s="69">
        <v>1.05</v>
      </c>
      <c r="N52" s="69">
        <v>0</v>
      </c>
      <c r="O52" s="69">
        <v>3.9</v>
      </c>
    </row>
    <row r="53" spans="1:15">
      <c r="A53" s="8" t="s">
        <v>71</v>
      </c>
      <c r="B53" s="69">
        <v>7</v>
      </c>
      <c r="C53" s="69">
        <v>250</v>
      </c>
      <c r="D53" s="69">
        <v>8.61</v>
      </c>
      <c r="E53" s="69">
        <v>8.4</v>
      </c>
      <c r="F53" s="69">
        <v>14.34</v>
      </c>
      <c r="G53" s="69">
        <v>0.1</v>
      </c>
      <c r="H53" s="69">
        <v>9.11</v>
      </c>
      <c r="I53" s="69">
        <v>15</v>
      </c>
      <c r="J53" s="69">
        <v>0</v>
      </c>
      <c r="K53" s="69">
        <v>145.30000000000001</v>
      </c>
      <c r="L53" s="69">
        <v>176.53</v>
      </c>
      <c r="M53" s="69">
        <v>47.85</v>
      </c>
      <c r="N53" s="69">
        <v>1.26</v>
      </c>
      <c r="O53" s="69">
        <v>167.25</v>
      </c>
    </row>
    <row r="54" spans="1:15" ht="31.5" customHeight="1">
      <c r="A54" s="8" t="s">
        <v>72</v>
      </c>
      <c r="B54" s="69">
        <v>62</v>
      </c>
      <c r="C54" s="14" t="s">
        <v>73</v>
      </c>
      <c r="D54" s="14">
        <v>1.24</v>
      </c>
      <c r="E54" s="14">
        <v>3.4</v>
      </c>
      <c r="F54" s="14">
        <v>23.6</v>
      </c>
      <c r="G54" s="14">
        <v>0.14199999999999999</v>
      </c>
      <c r="H54" s="14">
        <v>3.18</v>
      </c>
      <c r="I54" s="14">
        <v>15.8</v>
      </c>
      <c r="J54" s="14">
        <v>21.4</v>
      </c>
      <c r="K54" s="14">
        <v>101</v>
      </c>
      <c r="L54" s="14">
        <v>126.6</v>
      </c>
      <c r="M54" s="14">
        <v>11.6</v>
      </c>
      <c r="N54" s="14">
        <v>0.8</v>
      </c>
      <c r="O54" s="69">
        <v>230.6</v>
      </c>
    </row>
    <row r="55" spans="1:15">
      <c r="A55" s="8" t="s">
        <v>56</v>
      </c>
      <c r="B55" s="69">
        <v>33</v>
      </c>
      <c r="C55" s="69">
        <v>200</v>
      </c>
      <c r="D55" s="69">
        <v>0.2</v>
      </c>
      <c r="E55" s="69">
        <v>0</v>
      </c>
      <c r="F55" s="69">
        <v>14</v>
      </c>
      <c r="G55" s="69">
        <v>0</v>
      </c>
      <c r="H55" s="69">
        <v>0</v>
      </c>
      <c r="I55" s="69">
        <v>0</v>
      </c>
      <c r="J55" s="69">
        <v>0</v>
      </c>
      <c r="K55" s="69">
        <v>6</v>
      </c>
      <c r="L55" s="69">
        <v>0</v>
      </c>
      <c r="M55" s="69">
        <v>0</v>
      </c>
      <c r="N55" s="69">
        <v>0</v>
      </c>
      <c r="O55" s="69">
        <v>28</v>
      </c>
    </row>
    <row r="56" spans="1:15">
      <c r="A56" s="8" t="s">
        <v>41</v>
      </c>
      <c r="B56" s="15"/>
      <c r="C56" s="16">
        <v>30</v>
      </c>
      <c r="D56" s="105">
        <v>2.2799999999999998</v>
      </c>
      <c r="E56" s="105">
        <v>0.27</v>
      </c>
      <c r="F56" s="105">
        <v>1.49</v>
      </c>
      <c r="G56" s="105">
        <v>0.09</v>
      </c>
      <c r="H56" s="105">
        <v>0</v>
      </c>
      <c r="I56" s="105">
        <v>0</v>
      </c>
      <c r="J56" s="105">
        <v>0</v>
      </c>
      <c r="K56" s="105">
        <v>7</v>
      </c>
      <c r="L56" s="105" t="s">
        <v>80</v>
      </c>
      <c r="M56" s="105">
        <v>5</v>
      </c>
      <c r="N56" s="105">
        <v>0</v>
      </c>
      <c r="O56" s="105">
        <v>67.8</v>
      </c>
    </row>
    <row r="57" spans="1:15">
      <c r="A57" s="8" t="s">
        <v>42</v>
      </c>
      <c r="B57" s="15"/>
      <c r="C57" s="16">
        <v>30</v>
      </c>
      <c r="D57" s="105">
        <v>2.83</v>
      </c>
      <c r="E57" s="105">
        <v>1.1000000000000001</v>
      </c>
      <c r="F57" s="105">
        <v>1.41</v>
      </c>
      <c r="G57" s="105">
        <v>0.09</v>
      </c>
      <c r="H57" s="105">
        <v>0.13</v>
      </c>
      <c r="I57" s="105">
        <v>0</v>
      </c>
      <c r="J57" s="105">
        <v>0.73</v>
      </c>
      <c r="K57" s="105">
        <v>2.4300000000000002</v>
      </c>
      <c r="L57" s="105">
        <v>6.3</v>
      </c>
      <c r="M57" s="105">
        <v>3.3</v>
      </c>
      <c r="N57" s="105">
        <v>0.43</v>
      </c>
      <c r="O57" s="105">
        <v>86.3</v>
      </c>
    </row>
    <row r="58" spans="1:15">
      <c r="A58" s="26" t="s">
        <v>43</v>
      </c>
      <c r="B58" s="68"/>
      <c r="C58" s="68"/>
      <c r="D58" s="68">
        <f t="shared" ref="D58:O58" si="1">SUM(D47:D57)</f>
        <v>39.120000000000005</v>
      </c>
      <c r="E58" s="68">
        <f t="shared" si="1"/>
        <v>28.55</v>
      </c>
      <c r="F58" s="68">
        <f t="shared" si="1"/>
        <v>143.84000000000003</v>
      </c>
      <c r="G58" s="68">
        <f t="shared" si="1"/>
        <v>1.032</v>
      </c>
      <c r="H58" s="68">
        <f t="shared" si="1"/>
        <v>14.22</v>
      </c>
      <c r="I58" s="68">
        <f t="shared" si="1"/>
        <v>319.98</v>
      </c>
      <c r="J58" s="68">
        <f t="shared" si="1"/>
        <v>22.34</v>
      </c>
      <c r="K58" s="68">
        <f t="shared" si="1"/>
        <v>572.41999999999996</v>
      </c>
      <c r="L58" s="68">
        <f t="shared" si="1"/>
        <v>465.23000000000008</v>
      </c>
      <c r="M58" s="68">
        <f t="shared" si="1"/>
        <v>99.539999999999992</v>
      </c>
      <c r="N58" s="68">
        <f t="shared" si="1"/>
        <v>7.9899999999999993</v>
      </c>
      <c r="O58" s="68">
        <f t="shared" si="1"/>
        <v>1147.6499999999999</v>
      </c>
    </row>
    <row r="59" spans="1: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>
      <c r="A60" s="131" t="s">
        <v>53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</row>
    <row r="61" spans="1:15" ht="15.75" thickBot="1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1:15" ht="43.5" customHeight="1" thickBot="1">
      <c r="A62" s="18" t="s">
        <v>10</v>
      </c>
      <c r="B62" s="61" t="s">
        <v>11</v>
      </c>
      <c r="C62" s="61" t="s">
        <v>12</v>
      </c>
      <c r="D62" s="121" t="s">
        <v>13</v>
      </c>
      <c r="E62" s="121"/>
      <c r="F62" s="121"/>
      <c r="G62" s="121" t="s">
        <v>14</v>
      </c>
      <c r="H62" s="121"/>
      <c r="I62" s="121"/>
      <c r="J62" s="121"/>
      <c r="K62" s="121" t="s">
        <v>15</v>
      </c>
      <c r="L62" s="121"/>
      <c r="M62" s="121"/>
      <c r="N62" s="121"/>
      <c r="O62" s="21" t="s">
        <v>16</v>
      </c>
    </row>
    <row r="63" spans="1:15" ht="16.5">
      <c r="A63" s="22" t="s">
        <v>17</v>
      </c>
      <c r="B63" s="23"/>
      <c r="C63" s="23"/>
      <c r="D63" s="23" t="s">
        <v>18</v>
      </c>
      <c r="E63" s="23" t="s">
        <v>19</v>
      </c>
      <c r="F63" s="23" t="s">
        <v>20</v>
      </c>
      <c r="G63" s="23" t="s">
        <v>21</v>
      </c>
      <c r="H63" s="23" t="s">
        <v>22</v>
      </c>
      <c r="I63" s="23" t="s">
        <v>23</v>
      </c>
      <c r="J63" s="23" t="s">
        <v>24</v>
      </c>
      <c r="K63" s="23" t="s">
        <v>25</v>
      </c>
      <c r="L63" s="23" t="s">
        <v>26</v>
      </c>
      <c r="M63" s="23" t="s">
        <v>27</v>
      </c>
      <c r="N63" s="23" t="s">
        <v>28</v>
      </c>
      <c r="O63" s="23"/>
    </row>
    <row r="64" spans="1:15">
      <c r="A64" s="10" t="s">
        <v>29</v>
      </c>
      <c r="B64" s="1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30">
      <c r="A65" s="8" t="s">
        <v>54</v>
      </c>
      <c r="B65" s="9">
        <v>13</v>
      </c>
      <c r="C65" s="9" t="s">
        <v>55</v>
      </c>
      <c r="D65" s="9">
        <v>17.84</v>
      </c>
      <c r="E65" s="9">
        <v>18</v>
      </c>
      <c r="F65" s="9">
        <v>32.4</v>
      </c>
      <c r="G65" s="9">
        <v>0.09</v>
      </c>
      <c r="H65" s="9">
        <v>0.74</v>
      </c>
      <c r="I65" s="9">
        <v>295</v>
      </c>
      <c r="J65" s="9">
        <v>0</v>
      </c>
      <c r="K65" s="9">
        <v>226.4</v>
      </c>
      <c r="L65" s="9">
        <v>344.91</v>
      </c>
      <c r="M65" s="9">
        <v>48.92</v>
      </c>
      <c r="N65" s="9">
        <v>3.84</v>
      </c>
      <c r="O65" s="9">
        <v>279.60000000000002</v>
      </c>
    </row>
    <row r="66" spans="1:15">
      <c r="A66" s="8" t="s">
        <v>56</v>
      </c>
      <c r="B66" s="9">
        <v>33</v>
      </c>
      <c r="C66" s="9">
        <v>200</v>
      </c>
      <c r="D66" s="9">
        <v>0.2</v>
      </c>
      <c r="E66" s="9">
        <v>0</v>
      </c>
      <c r="F66" s="9">
        <v>14</v>
      </c>
      <c r="G66" s="9">
        <v>0</v>
      </c>
      <c r="H66" s="9">
        <v>0</v>
      </c>
      <c r="I66" s="9">
        <v>0</v>
      </c>
      <c r="J66" s="9">
        <v>0</v>
      </c>
      <c r="K66" s="9">
        <v>6</v>
      </c>
      <c r="L66" s="9">
        <v>0</v>
      </c>
      <c r="M66" s="9">
        <v>0</v>
      </c>
      <c r="N66" s="9">
        <v>0</v>
      </c>
      <c r="O66" s="9">
        <v>28</v>
      </c>
    </row>
    <row r="67" spans="1:15">
      <c r="A67" s="8" t="s">
        <v>57</v>
      </c>
      <c r="B67" s="15"/>
      <c r="C67" s="16">
        <v>30</v>
      </c>
      <c r="D67" s="9">
        <v>2.2799999999999998</v>
      </c>
      <c r="E67" s="9">
        <v>0.27</v>
      </c>
      <c r="F67" s="9">
        <v>14.91</v>
      </c>
      <c r="G67" s="9">
        <v>0</v>
      </c>
      <c r="H67" s="9">
        <v>0</v>
      </c>
      <c r="I67" s="9">
        <v>0</v>
      </c>
      <c r="J67" s="9">
        <v>0</v>
      </c>
      <c r="K67" s="9">
        <v>7</v>
      </c>
      <c r="L67" s="9">
        <v>0</v>
      </c>
      <c r="M67" s="9">
        <v>5</v>
      </c>
      <c r="N67" s="9">
        <v>0</v>
      </c>
      <c r="O67" s="9">
        <v>67.8</v>
      </c>
    </row>
    <row r="68" spans="1:15">
      <c r="A68" s="10" t="s">
        <v>34</v>
      </c>
      <c r="B68" s="1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1:15" ht="30">
      <c r="A69" s="8" t="s">
        <v>111</v>
      </c>
      <c r="B69" s="93"/>
      <c r="C69" s="93">
        <v>30</v>
      </c>
      <c r="D69" s="93">
        <v>0.24</v>
      </c>
      <c r="E69" s="93">
        <v>0.03</v>
      </c>
      <c r="F69" s="93">
        <v>0.75</v>
      </c>
      <c r="G69" s="93">
        <v>0.6</v>
      </c>
      <c r="H69" s="93">
        <v>3.33</v>
      </c>
      <c r="I69" s="93">
        <v>0.33</v>
      </c>
      <c r="J69" s="93">
        <v>0.21</v>
      </c>
      <c r="K69" s="93">
        <v>1.38</v>
      </c>
      <c r="L69" s="93">
        <v>0.45</v>
      </c>
      <c r="M69" s="93">
        <v>1.05</v>
      </c>
      <c r="N69" s="93">
        <v>0.12</v>
      </c>
      <c r="O69" s="93">
        <v>4.2</v>
      </c>
    </row>
    <row r="70" spans="1:15" ht="45">
      <c r="A70" s="8" t="s">
        <v>58</v>
      </c>
      <c r="B70" s="9">
        <v>9</v>
      </c>
      <c r="C70" s="14">
        <v>200</v>
      </c>
      <c r="D70" s="14">
        <v>2.15</v>
      </c>
      <c r="E70" s="14">
        <v>2.27</v>
      </c>
      <c r="F70" s="14">
        <v>13.71</v>
      </c>
      <c r="G70" s="14">
        <v>0.09</v>
      </c>
      <c r="H70" s="14">
        <v>6.6</v>
      </c>
      <c r="I70" s="14">
        <v>0</v>
      </c>
      <c r="J70" s="14">
        <v>0</v>
      </c>
      <c r="K70" s="14">
        <v>19.68</v>
      </c>
      <c r="L70" s="14">
        <v>53.32</v>
      </c>
      <c r="M70" s="14">
        <v>21.6</v>
      </c>
      <c r="N70" s="14">
        <v>0.87</v>
      </c>
      <c r="O70" s="9">
        <v>83.8</v>
      </c>
    </row>
    <row r="71" spans="1:15" ht="45">
      <c r="A71" s="8" t="s">
        <v>59</v>
      </c>
      <c r="B71" s="9">
        <v>56</v>
      </c>
      <c r="C71" s="14" t="s">
        <v>60</v>
      </c>
      <c r="D71" s="14">
        <v>1.8</v>
      </c>
      <c r="E71" s="14">
        <v>14.6</v>
      </c>
      <c r="F71" s="14">
        <v>16.600000000000001</v>
      </c>
      <c r="G71" s="14">
        <v>1.4E-2</v>
      </c>
      <c r="H71" s="14">
        <v>0</v>
      </c>
      <c r="I71" s="14">
        <v>0.2</v>
      </c>
      <c r="J71" s="14">
        <v>0</v>
      </c>
      <c r="K71" s="14">
        <v>195</v>
      </c>
      <c r="L71" s="14">
        <v>54</v>
      </c>
      <c r="M71" s="14">
        <v>0</v>
      </c>
      <c r="N71" s="14">
        <v>0</v>
      </c>
      <c r="O71" s="9">
        <v>268.2</v>
      </c>
    </row>
    <row r="72" spans="1:15">
      <c r="A72" s="8" t="s">
        <v>61</v>
      </c>
      <c r="B72" s="9">
        <v>31</v>
      </c>
      <c r="C72" s="14">
        <v>200</v>
      </c>
      <c r="D72" s="14">
        <v>3.4000000000000002E-2</v>
      </c>
      <c r="E72" s="14">
        <v>0</v>
      </c>
      <c r="F72" s="14">
        <v>14.43</v>
      </c>
      <c r="G72" s="14">
        <v>0.01</v>
      </c>
      <c r="H72" s="14">
        <v>1.08</v>
      </c>
      <c r="I72" s="14">
        <v>0</v>
      </c>
      <c r="J72" s="14">
        <v>0</v>
      </c>
      <c r="K72" s="14">
        <v>6.24</v>
      </c>
      <c r="L72" s="14">
        <v>0</v>
      </c>
      <c r="M72" s="14">
        <v>0</v>
      </c>
      <c r="N72" s="14">
        <v>0</v>
      </c>
      <c r="O72" s="14">
        <v>56.48</v>
      </c>
    </row>
    <row r="73" spans="1:15">
      <c r="A73" s="8" t="s">
        <v>41</v>
      </c>
      <c r="B73" s="15"/>
      <c r="C73" s="16">
        <v>30</v>
      </c>
      <c r="D73" s="9">
        <v>2.2799999999999998</v>
      </c>
      <c r="E73" s="9">
        <v>0.27</v>
      </c>
      <c r="F73" s="9">
        <v>1.49</v>
      </c>
      <c r="G73" s="9">
        <v>0.09</v>
      </c>
      <c r="H73" s="9">
        <v>0</v>
      </c>
      <c r="I73" s="9">
        <v>0</v>
      </c>
      <c r="J73" s="9">
        <v>0</v>
      </c>
      <c r="K73" s="9">
        <v>7</v>
      </c>
      <c r="L73" s="9" t="s">
        <v>80</v>
      </c>
      <c r="M73" s="9">
        <v>5</v>
      </c>
      <c r="N73" s="9">
        <v>0</v>
      </c>
      <c r="O73" s="9">
        <v>67.8</v>
      </c>
    </row>
    <row r="74" spans="1:15">
      <c r="A74" s="8" t="s">
        <v>42</v>
      </c>
      <c r="B74" s="15"/>
      <c r="C74" s="16">
        <v>30</v>
      </c>
      <c r="D74" s="9">
        <v>2.83</v>
      </c>
      <c r="E74" s="9">
        <v>1.1000000000000001</v>
      </c>
      <c r="F74" s="9">
        <v>1.41</v>
      </c>
      <c r="G74" s="9">
        <v>0.09</v>
      </c>
      <c r="H74" s="9">
        <v>0.13</v>
      </c>
      <c r="I74" s="9">
        <v>0</v>
      </c>
      <c r="J74" s="9">
        <v>0.73</v>
      </c>
      <c r="K74" s="9">
        <v>2.4300000000000002</v>
      </c>
      <c r="L74" s="9">
        <v>6.3</v>
      </c>
      <c r="M74" s="9">
        <v>3.3</v>
      </c>
      <c r="N74" s="9">
        <v>0.43</v>
      </c>
      <c r="O74" s="9">
        <v>86.3</v>
      </c>
    </row>
    <row r="75" spans="1:15">
      <c r="A75" s="26" t="s">
        <v>43</v>
      </c>
      <c r="B75" s="26"/>
      <c r="C75" s="66"/>
      <c r="D75" s="66">
        <f t="shared" ref="D75:O75" si="2">SUM(D65:D74)</f>
        <v>29.653999999999996</v>
      </c>
      <c r="E75" s="66">
        <f t="shared" si="2"/>
        <v>36.540000000000006</v>
      </c>
      <c r="F75" s="66">
        <f t="shared" si="2"/>
        <v>109.7</v>
      </c>
      <c r="G75" s="66">
        <f t="shared" si="2"/>
        <v>0.98399999999999987</v>
      </c>
      <c r="H75" s="66">
        <f t="shared" si="2"/>
        <v>11.88</v>
      </c>
      <c r="I75" s="66">
        <f t="shared" si="2"/>
        <v>295.52999999999997</v>
      </c>
      <c r="J75" s="66">
        <f t="shared" si="2"/>
        <v>0.94</v>
      </c>
      <c r="K75" s="66">
        <f t="shared" si="2"/>
        <v>471.13</v>
      </c>
      <c r="L75" s="66">
        <f t="shared" si="2"/>
        <v>458.98</v>
      </c>
      <c r="M75" s="66">
        <f t="shared" si="2"/>
        <v>84.86999999999999</v>
      </c>
      <c r="N75" s="66">
        <f t="shared" si="2"/>
        <v>5.26</v>
      </c>
      <c r="O75" s="66">
        <f t="shared" si="2"/>
        <v>942.18</v>
      </c>
    </row>
    <row r="76" spans="1:15" ht="43.5" customHeight="1" thickBot="1">
      <c r="A76" s="129" t="s">
        <v>62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</row>
    <row r="77" spans="1:15" ht="29.25" thickBot="1">
      <c r="A77" s="18" t="s">
        <v>10</v>
      </c>
      <c r="B77" s="61" t="s">
        <v>11</v>
      </c>
      <c r="C77" s="61" t="s">
        <v>12</v>
      </c>
      <c r="D77" s="121" t="s">
        <v>13</v>
      </c>
      <c r="E77" s="121"/>
      <c r="F77" s="121"/>
      <c r="G77" s="121" t="s">
        <v>14</v>
      </c>
      <c r="H77" s="121"/>
      <c r="I77" s="121"/>
      <c r="J77" s="121"/>
      <c r="K77" s="121" t="s">
        <v>15</v>
      </c>
      <c r="L77" s="121"/>
      <c r="M77" s="121"/>
      <c r="N77" s="121"/>
      <c r="O77" s="21" t="s">
        <v>16</v>
      </c>
    </row>
    <row r="78" spans="1:15" ht="16.5">
      <c r="A78" s="22" t="s">
        <v>17</v>
      </c>
      <c r="B78" s="23"/>
      <c r="C78" s="23"/>
      <c r="D78" s="23" t="s">
        <v>18</v>
      </c>
      <c r="E78" s="23" t="s">
        <v>19</v>
      </c>
      <c r="F78" s="23" t="s">
        <v>20</v>
      </c>
      <c r="G78" s="23" t="s">
        <v>21</v>
      </c>
      <c r="H78" s="23" t="s">
        <v>22</v>
      </c>
      <c r="I78" s="23" t="s">
        <v>23</v>
      </c>
      <c r="J78" s="23" t="s">
        <v>24</v>
      </c>
      <c r="K78" s="23" t="s">
        <v>25</v>
      </c>
      <c r="L78" s="23" t="s">
        <v>26</v>
      </c>
      <c r="M78" s="23" t="s">
        <v>27</v>
      </c>
      <c r="N78" s="23" t="s">
        <v>28</v>
      </c>
      <c r="O78" s="23"/>
    </row>
    <row r="79" spans="1:15">
      <c r="A79" s="10" t="s">
        <v>29</v>
      </c>
      <c r="B79" s="2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>
      <c r="A80" s="8" t="s">
        <v>125</v>
      </c>
      <c r="B80" s="69">
        <v>57</v>
      </c>
      <c r="C80" s="69">
        <v>80</v>
      </c>
      <c r="D80" s="69">
        <v>1.01</v>
      </c>
      <c r="E80" s="69">
        <v>3.16</v>
      </c>
      <c r="F80" s="69">
        <v>1.8</v>
      </c>
      <c r="G80" s="69">
        <v>0.25</v>
      </c>
      <c r="H80" s="69">
        <v>0</v>
      </c>
      <c r="I80" s="69">
        <v>105</v>
      </c>
      <c r="J80" s="69">
        <v>0</v>
      </c>
      <c r="K80" s="69">
        <v>108</v>
      </c>
      <c r="L80" s="69">
        <v>43.3</v>
      </c>
      <c r="M80" s="69">
        <v>17</v>
      </c>
      <c r="N80" s="69">
        <v>0</v>
      </c>
      <c r="O80" s="69">
        <v>322</v>
      </c>
    </row>
    <row r="81" spans="1:15">
      <c r="A81" s="8" t="s">
        <v>93</v>
      </c>
      <c r="B81" s="105">
        <v>35</v>
      </c>
      <c r="C81" s="14">
        <v>100</v>
      </c>
      <c r="D81" s="14">
        <v>9.94</v>
      </c>
      <c r="E81" s="14">
        <v>7.48</v>
      </c>
      <c r="F81" s="14">
        <v>27.78</v>
      </c>
      <c r="G81" s="14">
        <v>0.24</v>
      </c>
      <c r="H81" s="14">
        <v>0</v>
      </c>
      <c r="I81" s="14">
        <v>120</v>
      </c>
      <c r="J81" s="14">
        <v>0</v>
      </c>
      <c r="K81" s="14">
        <v>17.3</v>
      </c>
      <c r="L81" s="14">
        <v>278</v>
      </c>
      <c r="M81" s="14">
        <v>90</v>
      </c>
      <c r="N81" s="14">
        <v>5.26</v>
      </c>
      <c r="O81" s="105">
        <v>307.26</v>
      </c>
    </row>
    <row r="82" spans="1:15">
      <c r="A82" s="8" t="s">
        <v>56</v>
      </c>
      <c r="B82" s="9">
        <v>33</v>
      </c>
      <c r="C82" s="9">
        <v>200</v>
      </c>
      <c r="D82" s="9">
        <v>0.2</v>
      </c>
      <c r="E82" s="9">
        <v>0</v>
      </c>
      <c r="F82" s="9">
        <v>14</v>
      </c>
      <c r="G82" s="9">
        <v>0</v>
      </c>
      <c r="H82" s="9">
        <v>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9">
        <v>0</v>
      </c>
      <c r="O82" s="9">
        <v>28</v>
      </c>
    </row>
    <row r="83" spans="1:15">
      <c r="A83" s="8" t="s">
        <v>63</v>
      </c>
      <c r="B83" s="15"/>
      <c r="C83" s="16">
        <v>30</v>
      </c>
      <c r="D83" s="9">
        <v>2E-3</v>
      </c>
      <c r="E83" s="9">
        <v>0</v>
      </c>
      <c r="F83" s="9">
        <v>1.4E-2</v>
      </c>
      <c r="G83" s="9">
        <v>2E-3</v>
      </c>
      <c r="H83" s="9">
        <v>0</v>
      </c>
      <c r="I83" s="9">
        <v>20</v>
      </c>
      <c r="J83" s="9">
        <v>0</v>
      </c>
      <c r="K83" s="9">
        <v>0</v>
      </c>
      <c r="L83" s="9">
        <v>30</v>
      </c>
      <c r="M83" s="9">
        <v>2E-3</v>
      </c>
      <c r="N83" s="9">
        <v>0</v>
      </c>
      <c r="O83" s="9">
        <v>70</v>
      </c>
    </row>
    <row r="84" spans="1:15">
      <c r="A84" s="10" t="s">
        <v>34</v>
      </c>
      <c r="B84" s="11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</row>
    <row r="85" spans="1:15" ht="30">
      <c r="A85" s="8" t="s">
        <v>112</v>
      </c>
      <c r="B85" s="9">
        <v>3</v>
      </c>
      <c r="C85" s="9">
        <v>30</v>
      </c>
      <c r="D85" s="9">
        <v>0.27</v>
      </c>
      <c r="E85" s="9">
        <v>0.06</v>
      </c>
      <c r="F85" s="9">
        <v>0.8</v>
      </c>
      <c r="G85" s="9">
        <v>0.75</v>
      </c>
      <c r="H85" s="9">
        <v>4.5599999999999996</v>
      </c>
      <c r="I85" s="9">
        <v>1.41</v>
      </c>
      <c r="J85" s="9">
        <v>1.08</v>
      </c>
      <c r="K85" s="9">
        <v>0.3</v>
      </c>
      <c r="L85" s="9">
        <v>0.9</v>
      </c>
      <c r="M85" s="9">
        <v>0.84</v>
      </c>
      <c r="N85" s="9">
        <v>0.45</v>
      </c>
      <c r="O85" s="9">
        <v>5.4</v>
      </c>
    </row>
    <row r="86" spans="1:15" ht="30">
      <c r="A86" s="8" t="s">
        <v>106</v>
      </c>
      <c r="B86" s="9">
        <v>6</v>
      </c>
      <c r="C86" s="9" t="s">
        <v>31</v>
      </c>
      <c r="D86" s="9">
        <v>1.4</v>
      </c>
      <c r="E86" s="9">
        <v>3.91</v>
      </c>
      <c r="F86" s="9">
        <v>6.79</v>
      </c>
      <c r="G86" s="9">
        <v>0.05</v>
      </c>
      <c r="H86" s="9">
        <v>14.77</v>
      </c>
      <c r="I86" s="9">
        <v>0</v>
      </c>
      <c r="J86" s="9">
        <v>0</v>
      </c>
      <c r="K86" s="9">
        <v>34.659999999999997</v>
      </c>
      <c r="L86" s="9">
        <v>38.1</v>
      </c>
      <c r="M86" s="9">
        <v>17.8</v>
      </c>
      <c r="N86" s="9">
        <v>0.64</v>
      </c>
      <c r="O86" s="9">
        <v>67.8</v>
      </c>
    </row>
    <row r="87" spans="1:15" ht="17.25" customHeight="1">
      <c r="A87" s="8" t="s">
        <v>65</v>
      </c>
      <c r="B87" s="9">
        <v>19</v>
      </c>
      <c r="C87" s="14" t="s">
        <v>66</v>
      </c>
      <c r="D87" s="14">
        <v>7.43</v>
      </c>
      <c r="E87" s="14">
        <v>11.64</v>
      </c>
      <c r="F87" s="14">
        <v>7.1</v>
      </c>
      <c r="G87" s="14">
        <v>6.3E-2</v>
      </c>
      <c r="H87" s="14">
        <v>2.5609999999999999</v>
      </c>
      <c r="I87" s="14">
        <v>5.84</v>
      </c>
      <c r="J87" s="14">
        <v>0</v>
      </c>
      <c r="K87" s="14">
        <v>135</v>
      </c>
      <c r="L87" s="14">
        <v>241.17</v>
      </c>
      <c r="M87" s="14">
        <v>16.25</v>
      </c>
      <c r="N87" s="14">
        <v>3.65</v>
      </c>
      <c r="O87" s="9">
        <v>162.31</v>
      </c>
    </row>
    <row r="88" spans="1:15">
      <c r="A88" s="8" t="s">
        <v>67</v>
      </c>
      <c r="B88" s="9">
        <v>40</v>
      </c>
      <c r="C88" s="14">
        <v>150</v>
      </c>
      <c r="D88" s="14">
        <v>6.62</v>
      </c>
      <c r="E88" s="14">
        <v>5.42</v>
      </c>
      <c r="F88" s="14">
        <v>31.73</v>
      </c>
      <c r="G88" s="14">
        <v>7.0000000000000007E-2</v>
      </c>
      <c r="H88" s="14">
        <v>0</v>
      </c>
      <c r="I88" s="14">
        <v>0</v>
      </c>
      <c r="J88" s="14">
        <v>0</v>
      </c>
      <c r="K88" s="14">
        <v>50</v>
      </c>
      <c r="L88" s="14">
        <v>44.6</v>
      </c>
      <c r="M88" s="14">
        <v>25.34</v>
      </c>
      <c r="N88" s="14">
        <v>0.46200000000000002</v>
      </c>
      <c r="O88" s="14">
        <v>202.14</v>
      </c>
    </row>
    <row r="89" spans="1:15">
      <c r="A89" s="8" t="s">
        <v>52</v>
      </c>
      <c r="B89" s="9">
        <v>31</v>
      </c>
      <c r="C89" s="14">
        <v>200</v>
      </c>
      <c r="D89" s="14">
        <v>0.04</v>
      </c>
      <c r="E89" s="14">
        <v>0</v>
      </c>
      <c r="F89" s="14">
        <v>24.76</v>
      </c>
      <c r="G89" s="14">
        <v>0.01</v>
      </c>
      <c r="H89" s="14">
        <v>0.108</v>
      </c>
      <c r="I89" s="14">
        <v>0</v>
      </c>
      <c r="J89" s="14">
        <v>0</v>
      </c>
      <c r="K89" s="14">
        <v>6.4</v>
      </c>
      <c r="L89" s="14">
        <v>3.6</v>
      </c>
      <c r="M89" s="14">
        <v>0</v>
      </c>
      <c r="N89" s="14">
        <v>0.18</v>
      </c>
      <c r="O89" s="14">
        <v>94.2</v>
      </c>
    </row>
    <row r="90" spans="1:15">
      <c r="A90" s="8" t="s">
        <v>41</v>
      </c>
      <c r="B90" s="15"/>
      <c r="C90" s="16">
        <v>30</v>
      </c>
      <c r="D90" s="9">
        <v>2.2799999999999998</v>
      </c>
      <c r="E90" s="9">
        <v>0.27</v>
      </c>
      <c r="F90" s="9">
        <v>1.49</v>
      </c>
      <c r="G90" s="9">
        <v>0.09</v>
      </c>
      <c r="H90" s="9">
        <v>0</v>
      </c>
      <c r="I90" s="9">
        <v>0</v>
      </c>
      <c r="J90" s="9">
        <v>0</v>
      </c>
      <c r="K90" s="9">
        <v>7</v>
      </c>
      <c r="L90" s="9" t="s">
        <v>80</v>
      </c>
      <c r="M90" s="9">
        <v>5</v>
      </c>
      <c r="N90" s="9">
        <v>0</v>
      </c>
      <c r="O90" s="9">
        <v>67.8</v>
      </c>
    </row>
    <row r="91" spans="1:15">
      <c r="A91" s="8" t="s">
        <v>42</v>
      </c>
      <c r="B91" s="15"/>
      <c r="C91" s="16">
        <v>30</v>
      </c>
      <c r="D91" s="9">
        <v>2.83</v>
      </c>
      <c r="E91" s="9">
        <v>1.1000000000000001</v>
      </c>
      <c r="F91" s="9">
        <v>1.41</v>
      </c>
      <c r="G91" s="9">
        <v>0.09</v>
      </c>
      <c r="H91" s="9">
        <v>0.13</v>
      </c>
      <c r="I91" s="9">
        <v>0</v>
      </c>
      <c r="J91" s="9">
        <v>0.73</v>
      </c>
      <c r="K91" s="9">
        <v>2.4300000000000002</v>
      </c>
      <c r="L91" s="9">
        <v>6.3</v>
      </c>
      <c r="M91" s="9">
        <v>3.3</v>
      </c>
      <c r="N91" s="9">
        <v>0.43</v>
      </c>
      <c r="O91" s="9">
        <v>86.3</v>
      </c>
    </row>
    <row r="92" spans="1:15">
      <c r="A92" s="26" t="s">
        <v>43</v>
      </c>
      <c r="B92" s="66"/>
      <c r="C92" s="66"/>
      <c r="D92" s="66">
        <f t="shared" ref="D92:O92" si="3">SUM(D80:D91)</f>
        <v>32.021999999999998</v>
      </c>
      <c r="E92" s="66">
        <f t="shared" si="3"/>
        <v>33.04</v>
      </c>
      <c r="F92" s="66">
        <f t="shared" si="3"/>
        <v>117.67399999999999</v>
      </c>
      <c r="G92" s="66">
        <f t="shared" si="3"/>
        <v>1.6150000000000002</v>
      </c>
      <c r="H92" s="66">
        <f t="shared" si="3"/>
        <v>22.128999999999998</v>
      </c>
      <c r="I92" s="66">
        <f t="shared" si="3"/>
        <v>252.25</v>
      </c>
      <c r="J92" s="66">
        <f t="shared" si="3"/>
        <v>1.81</v>
      </c>
      <c r="K92" s="66">
        <f t="shared" si="3"/>
        <v>367.09</v>
      </c>
      <c r="L92" s="66">
        <f t="shared" si="3"/>
        <v>685.97</v>
      </c>
      <c r="M92" s="66">
        <f t="shared" si="3"/>
        <v>175.53200000000001</v>
      </c>
      <c r="N92" s="66">
        <f t="shared" si="3"/>
        <v>11.071999999999999</v>
      </c>
      <c r="O92" s="66">
        <f t="shared" si="3"/>
        <v>1413.2099999999998</v>
      </c>
    </row>
    <row r="93" spans="1:15">
      <c r="A93" s="64"/>
      <c r="B93" s="64"/>
      <c r="C93" s="64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</row>
    <row r="94" spans="1:15">
      <c r="A94" s="64"/>
      <c r="B94" s="64"/>
      <c r="C94" s="64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</row>
    <row r="95" spans="1:15" ht="43.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130"/>
    </row>
    <row r="96" spans="1:15" ht="15.75" thickBot="1">
      <c r="A96" s="124" t="s">
        <v>68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</row>
    <row r="97" spans="1:15" ht="43.5" customHeight="1" thickBot="1">
      <c r="A97" s="18" t="s">
        <v>10</v>
      </c>
      <c r="B97" s="67" t="s">
        <v>11</v>
      </c>
      <c r="C97" s="67" t="s">
        <v>12</v>
      </c>
      <c r="D97" s="121" t="s">
        <v>13</v>
      </c>
      <c r="E97" s="121"/>
      <c r="F97" s="121"/>
      <c r="G97" s="121" t="s">
        <v>14</v>
      </c>
      <c r="H97" s="121"/>
      <c r="I97" s="121"/>
      <c r="J97" s="121"/>
      <c r="K97" s="121" t="s">
        <v>15</v>
      </c>
      <c r="L97" s="121"/>
      <c r="M97" s="121"/>
      <c r="N97" s="121"/>
      <c r="O97" s="21" t="s">
        <v>16</v>
      </c>
    </row>
    <row r="98" spans="1:15" ht="43.5" customHeight="1">
      <c r="A98" s="22" t="s">
        <v>17</v>
      </c>
      <c r="B98" s="23"/>
      <c r="C98" s="23"/>
      <c r="D98" s="23" t="s">
        <v>18</v>
      </c>
      <c r="E98" s="23" t="s">
        <v>19</v>
      </c>
      <c r="F98" s="23" t="s">
        <v>20</v>
      </c>
      <c r="G98" s="23" t="s">
        <v>21</v>
      </c>
      <c r="H98" s="23" t="s">
        <v>22</v>
      </c>
      <c r="I98" s="23" t="s">
        <v>23</v>
      </c>
      <c r="J98" s="23" t="s">
        <v>24</v>
      </c>
      <c r="K98" s="23" t="s">
        <v>25</v>
      </c>
      <c r="L98" s="23" t="s">
        <v>26</v>
      </c>
      <c r="M98" s="23" t="s">
        <v>27</v>
      </c>
      <c r="N98" s="23" t="s">
        <v>28</v>
      </c>
      <c r="O98" s="23"/>
    </row>
    <row r="99" spans="1:15">
      <c r="A99" s="10" t="s">
        <v>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1:15">
      <c r="A100" s="8" t="s">
        <v>45</v>
      </c>
      <c r="B100" s="96">
        <v>18</v>
      </c>
      <c r="C100" s="96">
        <v>150</v>
      </c>
      <c r="D100" s="96">
        <v>13.19</v>
      </c>
      <c r="E100" s="96">
        <v>13.89</v>
      </c>
      <c r="F100" s="96">
        <v>56.4</v>
      </c>
      <c r="G100" s="96">
        <v>0.122</v>
      </c>
      <c r="H100" s="96">
        <v>0.31</v>
      </c>
      <c r="I100" s="96">
        <v>61.63</v>
      </c>
      <c r="J100" s="96">
        <v>0</v>
      </c>
      <c r="K100" s="96">
        <v>218.18</v>
      </c>
      <c r="L100" s="96">
        <v>203.11</v>
      </c>
      <c r="M100" s="96">
        <v>24.99</v>
      </c>
      <c r="N100" s="96">
        <v>1.54</v>
      </c>
      <c r="O100" s="96">
        <v>383.6</v>
      </c>
    </row>
    <row r="101" spans="1:15">
      <c r="A101" s="24" t="s">
        <v>41</v>
      </c>
      <c r="B101" s="96"/>
      <c r="C101" s="14">
        <v>30</v>
      </c>
      <c r="D101" s="14">
        <v>2.2799999999999998</v>
      </c>
      <c r="E101" s="14">
        <v>0.27</v>
      </c>
      <c r="F101" s="14">
        <v>14.91</v>
      </c>
      <c r="G101" s="14">
        <v>0</v>
      </c>
      <c r="H101" s="14">
        <v>0</v>
      </c>
      <c r="I101" s="14">
        <v>0</v>
      </c>
      <c r="J101" s="14">
        <v>0</v>
      </c>
      <c r="K101" s="14">
        <v>7</v>
      </c>
      <c r="L101" s="14">
        <v>0</v>
      </c>
      <c r="M101" s="14">
        <v>5</v>
      </c>
      <c r="N101" s="14">
        <v>0</v>
      </c>
      <c r="O101" s="96">
        <v>67.8</v>
      </c>
    </row>
    <row r="102" spans="1:15">
      <c r="A102" s="24" t="s">
        <v>46</v>
      </c>
      <c r="B102" s="96">
        <v>52</v>
      </c>
      <c r="C102" s="96">
        <v>200</v>
      </c>
      <c r="D102" s="96">
        <v>0</v>
      </c>
      <c r="E102" s="96">
        <v>0</v>
      </c>
      <c r="F102" s="96">
        <v>24</v>
      </c>
      <c r="G102" s="96">
        <v>0.03</v>
      </c>
      <c r="H102" s="96">
        <v>0.20100000000000001</v>
      </c>
      <c r="I102" s="96">
        <v>120</v>
      </c>
      <c r="J102" s="96">
        <v>0.23499999999999999</v>
      </c>
      <c r="K102" s="96">
        <v>201</v>
      </c>
      <c r="L102" s="96">
        <v>30</v>
      </c>
      <c r="M102" s="96">
        <v>0</v>
      </c>
      <c r="N102" s="96">
        <v>1.8</v>
      </c>
      <c r="O102" s="96">
        <v>95</v>
      </c>
    </row>
    <row r="103" spans="1:15">
      <c r="A103" s="25" t="s">
        <v>34</v>
      </c>
      <c r="B103" s="1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1:15" ht="30">
      <c r="A104" s="24" t="s">
        <v>47</v>
      </c>
      <c r="B104" s="105">
        <v>53</v>
      </c>
      <c r="C104" s="105">
        <v>60</v>
      </c>
      <c r="D104" s="105">
        <v>2.88</v>
      </c>
      <c r="E104" s="105">
        <v>34.4</v>
      </c>
      <c r="F104" s="105">
        <v>70.98</v>
      </c>
      <c r="G104" s="105">
        <v>0.06</v>
      </c>
      <c r="H104" s="105">
        <v>0.111</v>
      </c>
      <c r="I104" s="105">
        <v>19.98</v>
      </c>
      <c r="J104" s="105">
        <v>0</v>
      </c>
      <c r="K104" s="105">
        <v>48</v>
      </c>
      <c r="L104" s="105">
        <v>61.33</v>
      </c>
      <c r="M104" s="105">
        <v>18.989999999999998</v>
      </c>
      <c r="N104" s="105">
        <v>0.69899999999999995</v>
      </c>
      <c r="O104" s="105">
        <v>70.98</v>
      </c>
    </row>
    <row r="105" spans="1:15" ht="30">
      <c r="A105" s="24" t="s">
        <v>48</v>
      </c>
      <c r="B105" s="69">
        <v>29</v>
      </c>
      <c r="C105" s="69" t="s">
        <v>49</v>
      </c>
      <c r="D105" s="69">
        <v>1.81</v>
      </c>
      <c r="E105" s="69">
        <v>4.91</v>
      </c>
      <c r="F105" s="69">
        <v>12.52</v>
      </c>
      <c r="G105" s="69">
        <v>0.05</v>
      </c>
      <c r="H105" s="69">
        <v>10.29</v>
      </c>
      <c r="I105" s="69">
        <v>0</v>
      </c>
      <c r="J105" s="69">
        <v>0</v>
      </c>
      <c r="K105" s="69">
        <v>44.38</v>
      </c>
      <c r="L105" s="69">
        <v>53.23</v>
      </c>
      <c r="M105" s="69">
        <v>26.25</v>
      </c>
      <c r="N105" s="69">
        <v>1.19</v>
      </c>
      <c r="O105" s="69">
        <v>102.5</v>
      </c>
    </row>
    <row r="106" spans="1:15">
      <c r="A106" s="24" t="s">
        <v>50</v>
      </c>
      <c r="B106" s="69">
        <v>80</v>
      </c>
      <c r="C106" s="69">
        <v>80</v>
      </c>
      <c r="D106" s="69">
        <v>0.3</v>
      </c>
      <c r="E106" s="69">
        <v>4.3</v>
      </c>
      <c r="F106" s="69">
        <v>28</v>
      </c>
      <c r="G106" s="69">
        <v>5.1999999999999998E-2</v>
      </c>
      <c r="H106" s="69">
        <v>0.16</v>
      </c>
      <c r="I106" s="69">
        <v>130</v>
      </c>
      <c r="J106" s="69">
        <v>0</v>
      </c>
      <c r="K106" s="69">
        <v>210</v>
      </c>
      <c r="L106" s="69">
        <v>97.1</v>
      </c>
      <c r="M106" s="69">
        <v>45</v>
      </c>
      <c r="N106" s="69">
        <v>0.34</v>
      </c>
      <c r="O106" s="69">
        <v>106.6</v>
      </c>
    </row>
    <row r="107" spans="1:15">
      <c r="A107" s="24" t="s">
        <v>51</v>
      </c>
      <c r="B107" s="69">
        <v>37</v>
      </c>
      <c r="C107" s="14">
        <v>200</v>
      </c>
      <c r="D107" s="14">
        <v>7.36</v>
      </c>
      <c r="E107" s="14">
        <v>6.02</v>
      </c>
      <c r="F107" s="14">
        <v>35.26</v>
      </c>
      <c r="G107" s="14">
        <v>0.08</v>
      </c>
      <c r="H107" s="14">
        <v>0</v>
      </c>
      <c r="I107" s="14">
        <v>28</v>
      </c>
      <c r="J107" s="14">
        <v>0</v>
      </c>
      <c r="K107" s="14">
        <v>1.47</v>
      </c>
      <c r="L107" s="14">
        <v>49.56</v>
      </c>
      <c r="M107" s="14">
        <v>28.16</v>
      </c>
      <c r="N107" s="14">
        <v>0.51300000000000001</v>
      </c>
      <c r="O107" s="14">
        <v>224.6</v>
      </c>
    </row>
    <row r="108" spans="1:15">
      <c r="A108" s="24" t="s">
        <v>52</v>
      </c>
      <c r="B108" s="69">
        <v>31</v>
      </c>
      <c r="C108" s="14">
        <v>200</v>
      </c>
      <c r="D108" s="14">
        <v>0.04</v>
      </c>
      <c r="E108" s="14">
        <v>0</v>
      </c>
      <c r="F108" s="14">
        <v>24.76</v>
      </c>
      <c r="G108" s="14">
        <v>0.01</v>
      </c>
      <c r="H108" s="14">
        <v>0.108</v>
      </c>
      <c r="I108" s="14">
        <v>0</v>
      </c>
      <c r="J108" s="14">
        <v>0</v>
      </c>
      <c r="K108" s="14">
        <v>6.4</v>
      </c>
      <c r="L108" s="14">
        <v>3.6</v>
      </c>
      <c r="M108" s="14">
        <v>0</v>
      </c>
      <c r="N108" s="14">
        <v>0.18</v>
      </c>
      <c r="O108" s="14">
        <v>94.2</v>
      </c>
    </row>
    <row r="109" spans="1:15">
      <c r="A109" s="8" t="s">
        <v>41</v>
      </c>
      <c r="B109" s="15"/>
      <c r="C109" s="16">
        <v>30</v>
      </c>
      <c r="D109" s="105">
        <v>2.2799999999999998</v>
      </c>
      <c r="E109" s="105">
        <v>0.27</v>
      </c>
      <c r="F109" s="105">
        <v>1.49</v>
      </c>
      <c r="G109" s="105">
        <v>0.09</v>
      </c>
      <c r="H109" s="105">
        <v>0</v>
      </c>
      <c r="I109" s="105">
        <v>0</v>
      </c>
      <c r="J109" s="105">
        <v>0</v>
      </c>
      <c r="K109" s="105">
        <v>7</v>
      </c>
      <c r="L109" s="105" t="s">
        <v>80</v>
      </c>
      <c r="M109" s="105">
        <v>5</v>
      </c>
      <c r="N109" s="105">
        <v>0</v>
      </c>
      <c r="O109" s="105">
        <v>67.8</v>
      </c>
    </row>
    <row r="110" spans="1:15">
      <c r="A110" s="8" t="s">
        <v>42</v>
      </c>
      <c r="B110" s="15"/>
      <c r="C110" s="16">
        <v>30</v>
      </c>
      <c r="D110" s="105">
        <v>2.83</v>
      </c>
      <c r="E110" s="105">
        <v>1.1000000000000001</v>
      </c>
      <c r="F110" s="105">
        <v>1.41</v>
      </c>
      <c r="G110" s="105">
        <v>0.09</v>
      </c>
      <c r="H110" s="105">
        <v>0.13</v>
      </c>
      <c r="I110" s="105">
        <v>0</v>
      </c>
      <c r="J110" s="105">
        <v>0.73</v>
      </c>
      <c r="K110" s="105">
        <v>2.4300000000000002</v>
      </c>
      <c r="L110" s="105">
        <v>6.3</v>
      </c>
      <c r="M110" s="105">
        <v>3.3</v>
      </c>
      <c r="N110" s="105">
        <v>0.43</v>
      </c>
      <c r="O110" s="105">
        <v>86.3</v>
      </c>
    </row>
    <row r="111" spans="1:15" ht="18.75" customHeight="1">
      <c r="A111" s="26" t="s">
        <v>43</v>
      </c>
      <c r="B111" s="68"/>
      <c r="C111" s="68"/>
      <c r="D111" s="68">
        <f t="shared" ref="D111:O111" si="4">SUM(D101:D110)</f>
        <v>19.78</v>
      </c>
      <c r="E111" s="68">
        <f t="shared" si="4"/>
        <v>51.269999999999996</v>
      </c>
      <c r="F111" s="68">
        <f t="shared" si="4"/>
        <v>213.32999999999998</v>
      </c>
      <c r="G111" s="68">
        <f t="shared" si="4"/>
        <v>0.46199999999999997</v>
      </c>
      <c r="H111" s="68">
        <f t="shared" si="4"/>
        <v>11</v>
      </c>
      <c r="I111" s="68">
        <f t="shared" si="4"/>
        <v>297.98</v>
      </c>
      <c r="J111" s="68">
        <f t="shared" si="4"/>
        <v>0.96499999999999997</v>
      </c>
      <c r="K111" s="68">
        <f t="shared" si="4"/>
        <v>527.67999999999995</v>
      </c>
      <c r="L111" s="68">
        <f t="shared" si="4"/>
        <v>301.12000000000006</v>
      </c>
      <c r="M111" s="68">
        <f t="shared" si="4"/>
        <v>131.69999999999999</v>
      </c>
      <c r="N111" s="68">
        <f t="shared" si="4"/>
        <v>5.1519999999999992</v>
      </c>
      <c r="O111" s="68">
        <f t="shared" si="4"/>
        <v>915.78</v>
      </c>
    </row>
    <row r="112" spans="1:15" ht="15.75" thickBot="1">
      <c r="A112" s="5" t="s">
        <v>74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29.25" thickBot="1">
      <c r="A113" s="18" t="s">
        <v>10</v>
      </c>
      <c r="B113" s="61" t="s">
        <v>11</v>
      </c>
      <c r="C113" s="61" t="s">
        <v>12</v>
      </c>
      <c r="D113" s="121" t="s">
        <v>13</v>
      </c>
      <c r="E113" s="121"/>
      <c r="F113" s="121"/>
      <c r="G113" s="121" t="s">
        <v>14</v>
      </c>
      <c r="H113" s="121"/>
      <c r="I113" s="121"/>
      <c r="J113" s="121"/>
      <c r="K113" s="121" t="s">
        <v>15</v>
      </c>
      <c r="L113" s="121"/>
      <c r="M113" s="121"/>
      <c r="N113" s="121"/>
      <c r="O113" s="21" t="s">
        <v>16</v>
      </c>
    </row>
    <row r="114" spans="1:15" ht="16.5">
      <c r="A114" s="10" t="s">
        <v>29</v>
      </c>
      <c r="B114" s="23"/>
      <c r="C114" s="23"/>
      <c r="D114" s="23" t="s">
        <v>18</v>
      </c>
      <c r="E114" s="23" t="s">
        <v>19</v>
      </c>
      <c r="F114" s="23" t="s">
        <v>20</v>
      </c>
      <c r="G114" s="23" t="s">
        <v>21</v>
      </c>
      <c r="H114" s="23" t="s">
        <v>22</v>
      </c>
      <c r="I114" s="23" t="s">
        <v>23</v>
      </c>
      <c r="J114" s="23" t="s">
        <v>24</v>
      </c>
      <c r="K114" s="23" t="s">
        <v>25</v>
      </c>
      <c r="L114" s="23" t="s">
        <v>26</v>
      </c>
      <c r="M114" s="23" t="s">
        <v>27</v>
      </c>
      <c r="N114" s="23" t="s">
        <v>28</v>
      </c>
      <c r="O114" s="23"/>
    </row>
    <row r="115" spans="1:15" ht="30">
      <c r="A115" s="8" t="s">
        <v>75</v>
      </c>
      <c r="B115" s="105">
        <v>63</v>
      </c>
      <c r="C115" s="8" t="s">
        <v>31</v>
      </c>
      <c r="D115" s="105">
        <v>8.4</v>
      </c>
      <c r="E115" s="105">
        <v>16</v>
      </c>
      <c r="F115" s="105">
        <v>37</v>
      </c>
      <c r="G115" s="105">
        <v>0.14000000000000001</v>
      </c>
      <c r="H115" s="105">
        <v>4.5999999999999996</v>
      </c>
      <c r="I115" s="105">
        <v>155.6</v>
      </c>
      <c r="J115" s="105">
        <v>0</v>
      </c>
      <c r="K115" s="105">
        <v>148</v>
      </c>
      <c r="L115" s="105">
        <v>12</v>
      </c>
      <c r="M115" s="105">
        <v>14.6</v>
      </c>
      <c r="N115" s="105">
        <v>3.06</v>
      </c>
      <c r="O115" s="105">
        <v>310</v>
      </c>
    </row>
    <row r="116" spans="1:15">
      <c r="A116" s="30" t="s">
        <v>76</v>
      </c>
      <c r="B116" s="105">
        <v>45</v>
      </c>
      <c r="C116" s="14">
        <v>200</v>
      </c>
      <c r="D116" s="14">
        <v>3.52</v>
      </c>
      <c r="E116" s="14">
        <v>3.72</v>
      </c>
      <c r="F116" s="14">
        <v>25.49</v>
      </c>
      <c r="G116" s="14">
        <v>0.04</v>
      </c>
      <c r="H116" s="14">
        <v>1.3</v>
      </c>
      <c r="I116" s="14">
        <v>0.01</v>
      </c>
      <c r="J116" s="14">
        <v>0</v>
      </c>
      <c r="K116" s="14">
        <v>122</v>
      </c>
      <c r="L116" s="14">
        <v>90</v>
      </c>
      <c r="M116" s="14">
        <v>14</v>
      </c>
      <c r="N116" s="14">
        <v>0.56000000000000005</v>
      </c>
      <c r="O116" s="105">
        <v>145.19999999999999</v>
      </c>
    </row>
    <row r="117" spans="1:15">
      <c r="A117" s="8" t="s">
        <v>33</v>
      </c>
      <c r="B117" s="105"/>
      <c r="C117" s="105">
        <v>30</v>
      </c>
      <c r="D117" s="105">
        <v>2.2799999999999998</v>
      </c>
      <c r="E117" s="105">
        <v>0.27</v>
      </c>
      <c r="F117" s="105">
        <v>14.91</v>
      </c>
      <c r="G117" s="105">
        <v>0</v>
      </c>
      <c r="H117" s="105">
        <v>0</v>
      </c>
      <c r="I117" s="105">
        <v>0</v>
      </c>
      <c r="J117" s="105">
        <v>0</v>
      </c>
      <c r="K117" s="105">
        <v>7</v>
      </c>
      <c r="L117" s="105">
        <v>14</v>
      </c>
      <c r="M117" s="105">
        <v>5</v>
      </c>
      <c r="N117" s="105">
        <v>0</v>
      </c>
      <c r="O117" s="105">
        <v>67.8</v>
      </c>
    </row>
    <row r="118" spans="1:15">
      <c r="A118" s="10" t="s">
        <v>34</v>
      </c>
      <c r="B118" s="9"/>
      <c r="C118" s="3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30">
      <c r="A119" s="8" t="s">
        <v>121</v>
      </c>
      <c r="B119" s="105">
        <v>83</v>
      </c>
      <c r="C119" s="31">
        <v>60</v>
      </c>
      <c r="D119" s="105">
        <v>0.64800000000000002</v>
      </c>
      <c r="E119" s="105">
        <v>0.108</v>
      </c>
      <c r="F119" s="105">
        <v>5.1719999999999997</v>
      </c>
      <c r="G119" s="105">
        <v>0.03</v>
      </c>
      <c r="H119" s="105">
        <v>3.75</v>
      </c>
      <c r="I119" s="105">
        <v>0</v>
      </c>
      <c r="J119" s="105">
        <v>0</v>
      </c>
      <c r="K119" s="105">
        <v>14.57</v>
      </c>
      <c r="L119" s="105">
        <v>26.4</v>
      </c>
      <c r="M119" s="105">
        <v>18.45</v>
      </c>
      <c r="N119" s="105">
        <v>0.65</v>
      </c>
      <c r="O119" s="105">
        <v>24.24</v>
      </c>
    </row>
    <row r="120" spans="1:15" ht="30">
      <c r="A120" s="8" t="s">
        <v>77</v>
      </c>
      <c r="B120" s="105">
        <v>65</v>
      </c>
      <c r="C120" s="105" t="s">
        <v>31</v>
      </c>
      <c r="D120" s="105">
        <v>2.5</v>
      </c>
      <c r="E120" s="105">
        <v>7.25</v>
      </c>
      <c r="F120" s="105">
        <v>14.25</v>
      </c>
      <c r="G120" s="105">
        <v>6.7500000000000004E-2</v>
      </c>
      <c r="H120" s="105">
        <v>13.5</v>
      </c>
      <c r="I120" s="105">
        <v>4.25</v>
      </c>
      <c r="J120" s="105">
        <v>0</v>
      </c>
      <c r="K120" s="105">
        <v>4.5</v>
      </c>
      <c r="L120" s="105">
        <v>9</v>
      </c>
      <c r="M120" s="105">
        <v>7.25</v>
      </c>
      <c r="N120" s="105">
        <v>0.16300000000000001</v>
      </c>
      <c r="O120" s="105">
        <v>134</v>
      </c>
    </row>
    <row r="121" spans="1:15">
      <c r="A121" s="8" t="s">
        <v>78</v>
      </c>
      <c r="B121" s="105">
        <v>66</v>
      </c>
      <c r="C121" s="14">
        <v>80</v>
      </c>
      <c r="D121" s="14">
        <v>1.2130000000000001</v>
      </c>
      <c r="E121" s="14">
        <v>7.4</v>
      </c>
      <c r="F121" s="14">
        <v>9.86</v>
      </c>
      <c r="G121" s="14">
        <v>0.05</v>
      </c>
      <c r="H121" s="14">
        <v>0.33</v>
      </c>
      <c r="I121" s="14">
        <v>80</v>
      </c>
      <c r="J121" s="14">
        <v>0</v>
      </c>
      <c r="K121" s="14">
        <v>47</v>
      </c>
      <c r="L121" s="14">
        <v>132.38</v>
      </c>
      <c r="M121" s="14">
        <v>19.25</v>
      </c>
      <c r="N121" s="14">
        <v>12.6</v>
      </c>
      <c r="O121" s="105">
        <v>245</v>
      </c>
    </row>
    <row r="122" spans="1:15" ht="30">
      <c r="A122" s="8" t="s">
        <v>39</v>
      </c>
      <c r="B122" s="105">
        <v>41</v>
      </c>
      <c r="C122" s="14">
        <v>180</v>
      </c>
      <c r="D122" s="14">
        <v>6.58</v>
      </c>
      <c r="E122" s="14">
        <v>5.0599999999999996</v>
      </c>
      <c r="F122" s="14">
        <v>21.64</v>
      </c>
      <c r="G122" s="14">
        <v>7.0000000000000007E-2</v>
      </c>
      <c r="H122" s="14">
        <v>0</v>
      </c>
      <c r="I122" s="14">
        <v>1.5</v>
      </c>
      <c r="J122" s="14">
        <v>0</v>
      </c>
      <c r="K122" s="14">
        <v>5.81</v>
      </c>
      <c r="L122" s="14">
        <v>44.6</v>
      </c>
      <c r="M122" s="14">
        <v>7.0000000000000007E-2</v>
      </c>
      <c r="N122" s="14">
        <v>0.13300000000000001</v>
      </c>
      <c r="O122" s="14">
        <v>198.58</v>
      </c>
    </row>
    <row r="123" spans="1:15">
      <c r="A123" s="8" t="s">
        <v>61</v>
      </c>
      <c r="B123" s="105">
        <v>67</v>
      </c>
      <c r="C123" s="14">
        <v>200</v>
      </c>
      <c r="D123" s="14">
        <v>0.61</v>
      </c>
      <c r="E123" s="14">
        <v>0.25</v>
      </c>
      <c r="F123" s="14">
        <v>18.670000000000002</v>
      </c>
      <c r="G123" s="14">
        <v>1.2999999999999999E-2</v>
      </c>
      <c r="H123" s="14">
        <v>9</v>
      </c>
      <c r="I123" s="14">
        <v>0</v>
      </c>
      <c r="J123" s="14">
        <v>0</v>
      </c>
      <c r="K123" s="14">
        <v>19.2</v>
      </c>
      <c r="L123" s="14">
        <v>3.1</v>
      </c>
      <c r="M123" s="14">
        <v>3.1</v>
      </c>
      <c r="N123" s="14">
        <v>0.56999999999999995</v>
      </c>
      <c r="O123" s="14">
        <v>79</v>
      </c>
    </row>
    <row r="124" spans="1:15" ht="19.5" customHeight="1">
      <c r="A124" s="8" t="s">
        <v>41</v>
      </c>
      <c r="B124" s="15"/>
      <c r="C124" s="16">
        <v>30</v>
      </c>
      <c r="D124" s="105">
        <v>2.2799999999999998</v>
      </c>
      <c r="E124" s="105">
        <v>0.27</v>
      </c>
      <c r="F124" s="105">
        <v>1.49</v>
      </c>
      <c r="G124" s="105">
        <v>0.09</v>
      </c>
      <c r="H124" s="105">
        <v>0</v>
      </c>
      <c r="I124" s="105">
        <v>0</v>
      </c>
      <c r="J124" s="105">
        <v>0</v>
      </c>
      <c r="K124" s="105">
        <v>7</v>
      </c>
      <c r="L124" s="105" t="s">
        <v>80</v>
      </c>
      <c r="M124" s="105">
        <v>5</v>
      </c>
      <c r="N124" s="105">
        <v>0</v>
      </c>
      <c r="O124" s="105">
        <v>67.8</v>
      </c>
    </row>
    <row r="125" spans="1:15">
      <c r="A125" s="8" t="s">
        <v>42</v>
      </c>
      <c r="B125" s="15"/>
      <c r="C125" s="16">
        <v>30</v>
      </c>
      <c r="D125" s="105">
        <v>2.83</v>
      </c>
      <c r="E125" s="105">
        <v>1.1000000000000001</v>
      </c>
      <c r="F125" s="105">
        <v>1.41</v>
      </c>
      <c r="G125" s="105">
        <v>0.09</v>
      </c>
      <c r="H125" s="105">
        <v>0.13</v>
      </c>
      <c r="I125" s="105">
        <v>0</v>
      </c>
      <c r="J125" s="105">
        <v>0.73</v>
      </c>
      <c r="K125" s="105">
        <v>2.4300000000000002</v>
      </c>
      <c r="L125" s="105">
        <v>6.3</v>
      </c>
      <c r="M125" s="105">
        <v>3.3</v>
      </c>
      <c r="N125" s="105">
        <v>0.43</v>
      </c>
      <c r="O125" s="105">
        <v>86.3</v>
      </c>
    </row>
    <row r="126" spans="1:15">
      <c r="A126" s="26" t="s">
        <v>43</v>
      </c>
      <c r="B126" s="15"/>
      <c r="C126" s="16"/>
      <c r="D126" s="103">
        <f t="shared" ref="D126:O126" si="5">SUM(D116:D125)</f>
        <v>22.460999999999999</v>
      </c>
      <c r="E126" s="103">
        <f t="shared" si="5"/>
        <v>25.427999999999997</v>
      </c>
      <c r="F126" s="103">
        <f t="shared" si="5"/>
        <v>112.89199999999998</v>
      </c>
      <c r="G126" s="103">
        <f t="shared" si="5"/>
        <v>0.45050000000000001</v>
      </c>
      <c r="H126" s="103">
        <f t="shared" si="5"/>
        <v>28.009999999999998</v>
      </c>
      <c r="I126" s="103">
        <f t="shared" si="5"/>
        <v>85.76</v>
      </c>
      <c r="J126" s="103">
        <f t="shared" si="5"/>
        <v>0.73</v>
      </c>
      <c r="K126" s="103">
        <f t="shared" si="5"/>
        <v>229.51</v>
      </c>
      <c r="L126" s="103">
        <f t="shared" si="5"/>
        <v>325.78000000000003</v>
      </c>
      <c r="M126" s="103">
        <f t="shared" si="5"/>
        <v>75.419999999999987</v>
      </c>
      <c r="N126" s="103">
        <f t="shared" si="5"/>
        <v>15.105999999999998</v>
      </c>
      <c r="O126" s="103">
        <f t="shared" si="5"/>
        <v>1047.92</v>
      </c>
    </row>
    <row r="127" spans="1:15" ht="15.75" thickBot="1">
      <c r="A127" s="103" t="s">
        <v>79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1:15" ht="29.25" thickBot="1">
      <c r="A128" s="94" t="s">
        <v>10</v>
      </c>
      <c r="B128" s="34" t="s">
        <v>11</v>
      </c>
      <c r="C128" s="63" t="s">
        <v>12</v>
      </c>
      <c r="D128" s="125" t="s">
        <v>13</v>
      </c>
      <c r="E128" s="125"/>
      <c r="F128" s="125"/>
      <c r="G128" s="125" t="s">
        <v>14</v>
      </c>
      <c r="H128" s="125"/>
      <c r="I128" s="125"/>
      <c r="J128" s="125"/>
      <c r="K128" s="125" t="s">
        <v>15</v>
      </c>
      <c r="L128" s="125"/>
      <c r="M128" s="125"/>
      <c r="N128" s="125"/>
      <c r="O128" s="36" t="s">
        <v>16</v>
      </c>
    </row>
    <row r="129" spans="1:15" ht="17.25" thickBot="1">
      <c r="A129" s="94"/>
      <c r="B129" s="61"/>
      <c r="C129" s="61"/>
      <c r="D129" s="37" t="s">
        <v>18</v>
      </c>
      <c r="E129" s="37" t="s">
        <v>19</v>
      </c>
      <c r="F129" s="37" t="s">
        <v>20</v>
      </c>
      <c r="G129" s="37" t="s">
        <v>21</v>
      </c>
      <c r="H129" s="37" t="s">
        <v>22</v>
      </c>
      <c r="I129" s="37" t="s">
        <v>23</v>
      </c>
      <c r="J129" s="37" t="s">
        <v>24</v>
      </c>
      <c r="K129" s="37" t="s">
        <v>25</v>
      </c>
      <c r="L129" s="37" t="s">
        <v>26</v>
      </c>
      <c r="M129" s="37" t="s">
        <v>27</v>
      </c>
      <c r="N129" s="37" t="s">
        <v>28</v>
      </c>
      <c r="O129" s="21"/>
    </row>
    <row r="130" spans="1:15" ht="21" customHeight="1">
      <c r="A130" s="38" t="s">
        <v>29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3.5" customHeight="1">
      <c r="A131" s="8" t="s">
        <v>123</v>
      </c>
      <c r="B131" s="105">
        <v>42</v>
      </c>
      <c r="C131" s="105">
        <v>110</v>
      </c>
      <c r="D131" s="105">
        <v>14.38</v>
      </c>
      <c r="E131" s="105">
        <v>13.1</v>
      </c>
      <c r="F131" s="105">
        <v>2.88</v>
      </c>
      <c r="G131" s="105">
        <v>1.0999999999999999E-2</v>
      </c>
      <c r="H131" s="105">
        <v>0.33</v>
      </c>
      <c r="I131" s="105">
        <v>190</v>
      </c>
      <c r="J131" s="105">
        <v>0</v>
      </c>
      <c r="K131" s="105">
        <v>156.5</v>
      </c>
      <c r="L131" s="105">
        <v>270.5</v>
      </c>
      <c r="M131" s="105">
        <v>20.5</v>
      </c>
      <c r="N131" s="105">
        <v>0.39400000000000002</v>
      </c>
      <c r="O131" s="105">
        <v>297.93</v>
      </c>
    </row>
    <row r="132" spans="1:15">
      <c r="A132" s="8" t="s">
        <v>56</v>
      </c>
      <c r="B132" s="105">
        <v>33</v>
      </c>
      <c r="C132" s="105">
        <v>200</v>
      </c>
      <c r="D132" s="105">
        <v>0.2</v>
      </c>
      <c r="E132" s="105">
        <v>0</v>
      </c>
      <c r="F132" s="105">
        <v>14</v>
      </c>
      <c r="G132" s="105">
        <v>0</v>
      </c>
      <c r="H132" s="105">
        <v>0</v>
      </c>
      <c r="I132" s="105">
        <v>0</v>
      </c>
      <c r="J132" s="105">
        <v>0</v>
      </c>
      <c r="K132" s="105">
        <v>6</v>
      </c>
      <c r="L132" s="105">
        <v>0</v>
      </c>
      <c r="M132" s="105">
        <v>0</v>
      </c>
      <c r="N132" s="105">
        <v>0</v>
      </c>
      <c r="O132" s="105">
        <v>28</v>
      </c>
    </row>
    <row r="133" spans="1:15">
      <c r="A133" s="8" t="s">
        <v>41</v>
      </c>
      <c r="B133" s="105">
        <v>33</v>
      </c>
      <c r="C133" s="105">
        <v>200</v>
      </c>
      <c r="D133" s="105">
        <v>0.2</v>
      </c>
      <c r="E133" s="105">
        <v>0</v>
      </c>
      <c r="F133" s="105">
        <v>14</v>
      </c>
      <c r="G133" s="105">
        <v>0</v>
      </c>
      <c r="H133" s="105">
        <v>0</v>
      </c>
      <c r="I133" s="105">
        <v>0</v>
      </c>
      <c r="J133" s="105">
        <v>0</v>
      </c>
      <c r="K133" s="105">
        <v>6</v>
      </c>
      <c r="L133" s="105">
        <v>0</v>
      </c>
      <c r="M133" s="105">
        <v>0</v>
      </c>
      <c r="N133" s="105">
        <v>0</v>
      </c>
      <c r="O133" s="105">
        <v>28</v>
      </c>
    </row>
    <row r="134" spans="1:15">
      <c r="A134" s="10" t="s">
        <v>34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8" t="s">
        <v>113</v>
      </c>
      <c r="B135" s="105">
        <v>69</v>
      </c>
      <c r="C135" s="105">
        <v>60</v>
      </c>
      <c r="D135" s="105">
        <v>0.82</v>
      </c>
      <c r="E135" s="105">
        <v>3.71</v>
      </c>
      <c r="F135" s="105">
        <v>5.0599999999999996</v>
      </c>
      <c r="G135" s="105">
        <v>0.04</v>
      </c>
      <c r="H135" s="105">
        <v>6.15</v>
      </c>
      <c r="I135" s="105">
        <v>0</v>
      </c>
      <c r="J135" s="105">
        <v>0</v>
      </c>
      <c r="K135" s="105">
        <v>40</v>
      </c>
      <c r="L135" s="105">
        <v>26.98</v>
      </c>
      <c r="M135" s="105">
        <v>12.45</v>
      </c>
      <c r="N135" s="105">
        <v>5.0999999999999997E-2</v>
      </c>
      <c r="O135" s="105">
        <v>56.88</v>
      </c>
    </row>
    <row r="136" spans="1:15" ht="30">
      <c r="A136" s="8" t="s">
        <v>82</v>
      </c>
      <c r="B136" s="105">
        <v>10</v>
      </c>
      <c r="C136" s="14">
        <v>200</v>
      </c>
      <c r="D136" s="14">
        <v>1.98</v>
      </c>
      <c r="E136" s="14">
        <v>2.74</v>
      </c>
      <c r="F136" s="14">
        <v>14.58</v>
      </c>
      <c r="G136" s="14">
        <v>0.1</v>
      </c>
      <c r="H136" s="14">
        <v>8.25</v>
      </c>
      <c r="I136" s="14">
        <v>0</v>
      </c>
      <c r="J136" s="14">
        <v>0</v>
      </c>
      <c r="K136" s="14">
        <v>123</v>
      </c>
      <c r="L136" s="14">
        <v>62.55</v>
      </c>
      <c r="M136" s="14">
        <v>25</v>
      </c>
      <c r="N136" s="14">
        <v>0.89</v>
      </c>
      <c r="O136" s="105">
        <v>90.75</v>
      </c>
    </row>
    <row r="137" spans="1:15">
      <c r="A137" s="8" t="s">
        <v>83</v>
      </c>
      <c r="B137" s="105">
        <v>70</v>
      </c>
      <c r="C137" s="105">
        <v>80</v>
      </c>
      <c r="D137" s="105">
        <v>10.6</v>
      </c>
      <c r="E137" s="105">
        <v>2.1</v>
      </c>
      <c r="F137" s="105">
        <v>3</v>
      </c>
      <c r="G137" s="105">
        <v>0.121</v>
      </c>
      <c r="H137" s="105">
        <v>0.7</v>
      </c>
      <c r="I137" s="105">
        <v>8.9</v>
      </c>
      <c r="J137" s="105">
        <v>0</v>
      </c>
      <c r="K137" s="105">
        <v>121</v>
      </c>
      <c r="L137" s="105">
        <v>144.80000000000001</v>
      </c>
      <c r="M137" s="105">
        <v>5.5</v>
      </c>
      <c r="N137" s="105">
        <v>3.5</v>
      </c>
      <c r="O137" s="105">
        <v>202.6</v>
      </c>
    </row>
    <row r="138" spans="1:15">
      <c r="A138" s="30" t="s">
        <v>84</v>
      </c>
      <c r="B138" s="105">
        <v>71</v>
      </c>
      <c r="C138" s="14" t="s">
        <v>85</v>
      </c>
      <c r="D138" s="14">
        <v>3.5</v>
      </c>
      <c r="E138" s="14">
        <v>7.7</v>
      </c>
      <c r="F138" s="14">
        <v>16.100000000000001</v>
      </c>
      <c r="G138" s="14">
        <v>6.7000000000000004E-2</v>
      </c>
      <c r="H138" s="14">
        <v>28.6</v>
      </c>
      <c r="I138" s="14">
        <v>20.3</v>
      </c>
      <c r="J138" s="14">
        <v>0</v>
      </c>
      <c r="K138" s="14">
        <v>145</v>
      </c>
      <c r="L138" s="14">
        <v>10.4</v>
      </c>
      <c r="M138" s="14">
        <v>48.7</v>
      </c>
      <c r="N138" s="14">
        <v>0.78</v>
      </c>
      <c r="O138" s="14">
        <v>143.4</v>
      </c>
    </row>
    <row r="139" spans="1:15" ht="20.25" customHeight="1">
      <c r="A139" s="24" t="s">
        <v>46</v>
      </c>
      <c r="B139" s="105">
        <v>52</v>
      </c>
      <c r="C139" s="105">
        <v>200</v>
      </c>
      <c r="D139" s="105">
        <v>0</v>
      </c>
      <c r="E139" s="105">
        <v>0</v>
      </c>
      <c r="F139" s="105">
        <v>24</v>
      </c>
      <c r="G139" s="105">
        <v>0.03</v>
      </c>
      <c r="H139" s="105">
        <v>0.20100000000000001</v>
      </c>
      <c r="I139" s="105">
        <v>120</v>
      </c>
      <c r="J139" s="105">
        <v>0.23499999999999999</v>
      </c>
      <c r="K139" s="105">
        <v>201</v>
      </c>
      <c r="L139" s="105">
        <v>30</v>
      </c>
      <c r="M139" s="105">
        <v>0</v>
      </c>
      <c r="N139" s="105">
        <v>1.8</v>
      </c>
      <c r="O139" s="105">
        <v>95</v>
      </c>
    </row>
    <row r="140" spans="1:15">
      <c r="A140" s="8" t="s">
        <v>41</v>
      </c>
      <c r="B140" s="15"/>
      <c r="C140" s="16">
        <v>30</v>
      </c>
      <c r="D140" s="105">
        <v>2.2799999999999998</v>
      </c>
      <c r="E140" s="105">
        <v>0.27</v>
      </c>
      <c r="F140" s="105">
        <v>1.49</v>
      </c>
      <c r="G140" s="105">
        <v>0.09</v>
      </c>
      <c r="H140" s="105">
        <v>0</v>
      </c>
      <c r="I140" s="105">
        <v>0</v>
      </c>
      <c r="J140" s="105">
        <v>0</v>
      </c>
      <c r="K140" s="105">
        <v>7</v>
      </c>
      <c r="L140" s="105" t="s">
        <v>80</v>
      </c>
      <c r="M140" s="105">
        <v>5</v>
      </c>
      <c r="N140" s="105">
        <v>0</v>
      </c>
      <c r="O140" s="105">
        <v>67.8</v>
      </c>
    </row>
    <row r="141" spans="1:15">
      <c r="A141" s="8" t="s">
        <v>42</v>
      </c>
      <c r="B141" s="15"/>
      <c r="C141" s="16">
        <v>30</v>
      </c>
      <c r="D141" s="105">
        <v>2.83</v>
      </c>
      <c r="E141" s="105">
        <v>1.1000000000000001</v>
      </c>
      <c r="F141" s="105">
        <v>1.41</v>
      </c>
      <c r="G141" s="105">
        <v>0.09</v>
      </c>
      <c r="H141" s="105">
        <v>0.13</v>
      </c>
      <c r="I141" s="105">
        <v>0</v>
      </c>
      <c r="J141" s="105">
        <v>0.73</v>
      </c>
      <c r="K141" s="105">
        <v>2.4300000000000002</v>
      </c>
      <c r="L141" s="105">
        <v>6.3</v>
      </c>
      <c r="M141" s="105">
        <v>3.3</v>
      </c>
      <c r="N141" s="105">
        <v>0.43</v>
      </c>
      <c r="O141" s="105">
        <v>86.3</v>
      </c>
    </row>
    <row r="142" spans="1:15">
      <c r="A142" s="26" t="s">
        <v>43</v>
      </c>
      <c r="B142" s="106"/>
      <c r="C142" s="106"/>
      <c r="D142" s="107">
        <f t="shared" ref="D142:O142" si="6">SUM(D131:D141)</f>
        <v>36.79</v>
      </c>
      <c r="E142" s="107">
        <f t="shared" si="6"/>
        <v>30.72</v>
      </c>
      <c r="F142" s="107">
        <f t="shared" si="6"/>
        <v>96.52</v>
      </c>
      <c r="G142" s="107">
        <f t="shared" si="6"/>
        <v>0.54899999999999993</v>
      </c>
      <c r="H142" s="107">
        <f t="shared" si="6"/>
        <v>44.361000000000004</v>
      </c>
      <c r="I142" s="107">
        <f t="shared" si="6"/>
        <v>339.20000000000005</v>
      </c>
      <c r="J142" s="107">
        <f t="shared" si="6"/>
        <v>0.96499999999999997</v>
      </c>
      <c r="K142" s="107">
        <f t="shared" si="6"/>
        <v>807.93</v>
      </c>
      <c r="L142" s="107">
        <f t="shared" si="6"/>
        <v>551.53</v>
      </c>
      <c r="M142" s="107">
        <f t="shared" si="6"/>
        <v>120.45</v>
      </c>
      <c r="N142" s="107">
        <f t="shared" si="6"/>
        <v>7.8449999999999998</v>
      </c>
      <c r="O142" s="107">
        <f t="shared" si="6"/>
        <v>1096.6599999999999</v>
      </c>
    </row>
    <row r="143" spans="1: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.75" thickBot="1">
      <c r="A144" s="42" t="s">
        <v>86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28.5">
      <c r="A145" s="95" t="s">
        <v>10</v>
      </c>
      <c r="B145" s="63" t="s">
        <v>11</v>
      </c>
      <c r="C145" s="63" t="s">
        <v>12</v>
      </c>
      <c r="D145" s="126" t="s">
        <v>13</v>
      </c>
      <c r="E145" s="127"/>
      <c r="F145" s="128"/>
      <c r="G145" s="126" t="s">
        <v>14</v>
      </c>
      <c r="H145" s="127"/>
      <c r="I145" s="127"/>
      <c r="J145" s="128"/>
      <c r="K145" s="126" t="s">
        <v>15</v>
      </c>
      <c r="L145" s="127"/>
      <c r="M145" s="127"/>
      <c r="N145" s="128"/>
      <c r="O145" s="36" t="s">
        <v>16</v>
      </c>
    </row>
    <row r="146" spans="1:15" ht="16.5">
      <c r="A146" s="95"/>
      <c r="B146" s="9"/>
      <c r="C146" s="9"/>
      <c r="D146" s="9" t="s">
        <v>18</v>
      </c>
      <c r="E146" s="9" t="s">
        <v>19</v>
      </c>
      <c r="F146" s="9" t="s">
        <v>20</v>
      </c>
      <c r="G146" s="9" t="s">
        <v>21</v>
      </c>
      <c r="H146" s="9" t="s">
        <v>22</v>
      </c>
      <c r="I146" s="9" t="s">
        <v>23</v>
      </c>
      <c r="J146" s="9" t="s">
        <v>24</v>
      </c>
      <c r="K146" s="9" t="s">
        <v>25</v>
      </c>
      <c r="L146" s="9" t="s">
        <v>26</v>
      </c>
      <c r="M146" s="9" t="s">
        <v>27</v>
      </c>
      <c r="N146" s="9" t="s">
        <v>28</v>
      </c>
      <c r="O146" s="9"/>
    </row>
    <row r="147" spans="1:15">
      <c r="A147" s="10" t="s">
        <v>29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8" t="s">
        <v>87</v>
      </c>
      <c r="B148" s="105">
        <v>15</v>
      </c>
      <c r="C148" s="105">
        <v>60</v>
      </c>
      <c r="D148" s="105">
        <v>10.4</v>
      </c>
      <c r="E148" s="105">
        <v>2</v>
      </c>
      <c r="F148" s="105">
        <v>21.2</v>
      </c>
      <c r="G148" s="105">
        <v>0.04</v>
      </c>
      <c r="H148" s="105">
        <v>0</v>
      </c>
      <c r="I148" s="105">
        <v>120</v>
      </c>
      <c r="J148" s="105">
        <v>0</v>
      </c>
      <c r="K148" s="105">
        <v>97</v>
      </c>
      <c r="L148" s="105">
        <v>159</v>
      </c>
      <c r="M148" s="105">
        <v>20</v>
      </c>
      <c r="N148" s="105">
        <v>0.18</v>
      </c>
      <c r="O148" s="105">
        <v>224</v>
      </c>
    </row>
    <row r="149" spans="1:15">
      <c r="A149" s="30" t="s">
        <v>70</v>
      </c>
      <c r="B149" s="105">
        <v>12</v>
      </c>
      <c r="C149" s="105">
        <v>100</v>
      </c>
      <c r="D149" s="105">
        <v>0.19</v>
      </c>
      <c r="E149" s="105">
        <v>1.9</v>
      </c>
      <c r="F149" s="105">
        <v>7.7</v>
      </c>
      <c r="G149" s="105">
        <v>1.2999999999999999E-2</v>
      </c>
      <c r="H149" s="105">
        <v>7.8</v>
      </c>
      <c r="I149" s="105">
        <v>17</v>
      </c>
      <c r="J149" s="105">
        <v>0.7</v>
      </c>
      <c r="K149" s="105">
        <v>141</v>
      </c>
      <c r="L149" s="105">
        <v>4.5999999999999996</v>
      </c>
      <c r="M149" s="105">
        <v>138</v>
      </c>
      <c r="N149" s="105">
        <v>0.39</v>
      </c>
      <c r="O149" s="105">
        <v>119</v>
      </c>
    </row>
    <row r="150" spans="1:15">
      <c r="A150" s="8" t="s">
        <v>56</v>
      </c>
      <c r="B150" s="105">
        <v>33</v>
      </c>
      <c r="C150" s="105">
        <v>200</v>
      </c>
      <c r="D150" s="105">
        <v>0.2</v>
      </c>
      <c r="E150" s="105">
        <v>0</v>
      </c>
      <c r="F150" s="105">
        <v>14</v>
      </c>
      <c r="G150" s="105">
        <v>0</v>
      </c>
      <c r="H150" s="105">
        <v>0</v>
      </c>
      <c r="I150" s="105">
        <v>0</v>
      </c>
      <c r="J150" s="105">
        <v>0</v>
      </c>
      <c r="K150" s="105">
        <v>6</v>
      </c>
      <c r="L150" s="105">
        <v>0</v>
      </c>
      <c r="M150" s="105">
        <v>0</v>
      </c>
      <c r="N150" s="105">
        <v>0</v>
      </c>
      <c r="O150" s="105">
        <v>28</v>
      </c>
    </row>
    <row r="151" spans="1:15">
      <c r="A151" s="8" t="s">
        <v>63</v>
      </c>
      <c r="B151" s="14"/>
      <c r="C151" s="16">
        <v>30</v>
      </c>
      <c r="D151" s="105">
        <v>2E-3</v>
      </c>
      <c r="E151" s="105">
        <v>0</v>
      </c>
      <c r="F151" s="105">
        <v>1.4E-2</v>
      </c>
      <c r="G151" s="105">
        <v>2E-3</v>
      </c>
      <c r="H151" s="105">
        <v>0</v>
      </c>
      <c r="I151" s="105">
        <v>0</v>
      </c>
      <c r="J151" s="105">
        <v>2E-3</v>
      </c>
      <c r="K151" s="105">
        <v>0</v>
      </c>
      <c r="L151" s="105">
        <v>3.0000000000000001E-3</v>
      </c>
      <c r="M151" s="105">
        <v>2E-3</v>
      </c>
      <c r="N151" s="105">
        <v>0</v>
      </c>
      <c r="O151" s="105">
        <v>70</v>
      </c>
    </row>
    <row r="152" spans="1:15">
      <c r="A152" s="8" t="s">
        <v>88</v>
      </c>
      <c r="B152" s="105"/>
      <c r="C152" s="105">
        <v>100</v>
      </c>
      <c r="D152" s="105">
        <v>0.4</v>
      </c>
      <c r="E152" s="105">
        <v>0.4</v>
      </c>
      <c r="F152" s="105">
        <v>9.8000000000000007</v>
      </c>
      <c r="G152" s="105">
        <v>2E-3</v>
      </c>
      <c r="H152" s="105">
        <v>11.1</v>
      </c>
      <c r="I152" s="105">
        <v>95</v>
      </c>
      <c r="J152" s="105">
        <v>1.3</v>
      </c>
      <c r="K152" s="105">
        <v>87</v>
      </c>
      <c r="L152" s="105">
        <v>1.4</v>
      </c>
      <c r="M152" s="105">
        <v>2.2999999999999998</v>
      </c>
      <c r="N152" s="105">
        <v>0.05</v>
      </c>
      <c r="O152" s="105">
        <v>47</v>
      </c>
    </row>
    <row r="153" spans="1:15">
      <c r="A153" s="10" t="s">
        <v>34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30">
      <c r="A154" s="8" t="s">
        <v>89</v>
      </c>
      <c r="B154" s="105">
        <v>74</v>
      </c>
      <c r="C154" s="105">
        <v>60</v>
      </c>
      <c r="D154" s="105">
        <v>1.8</v>
      </c>
      <c r="E154" s="105">
        <v>1.4</v>
      </c>
      <c r="F154" s="105">
        <v>6.6</v>
      </c>
      <c r="G154" s="105">
        <v>6.5000000000000002E-2</v>
      </c>
      <c r="H154" s="105">
        <v>7</v>
      </c>
      <c r="I154" s="105">
        <v>14.5</v>
      </c>
      <c r="J154" s="105">
        <v>0</v>
      </c>
      <c r="K154" s="105">
        <v>37</v>
      </c>
      <c r="L154" s="105">
        <v>7.2</v>
      </c>
      <c r="M154" s="105">
        <v>7.3</v>
      </c>
      <c r="N154" s="105">
        <v>0.25</v>
      </c>
      <c r="O154" s="105">
        <v>81.2</v>
      </c>
    </row>
    <row r="155" spans="1:15" ht="30">
      <c r="A155" s="8" t="s">
        <v>90</v>
      </c>
      <c r="B155" s="105">
        <v>5</v>
      </c>
      <c r="C155" s="105" t="s">
        <v>31</v>
      </c>
      <c r="D155" s="105">
        <v>1.45</v>
      </c>
      <c r="E155" s="105">
        <v>3.93</v>
      </c>
      <c r="F155" s="105">
        <v>10.199999999999999</v>
      </c>
      <c r="G155" s="105">
        <v>0.04</v>
      </c>
      <c r="H155" s="105">
        <v>8.23</v>
      </c>
      <c r="I155" s="105">
        <v>50</v>
      </c>
      <c r="J155" s="105">
        <v>0</v>
      </c>
      <c r="K155" s="105">
        <v>144</v>
      </c>
      <c r="L155" s="105">
        <v>42.58</v>
      </c>
      <c r="M155" s="105">
        <v>21</v>
      </c>
      <c r="N155" s="105">
        <v>0.95</v>
      </c>
      <c r="O155" s="105">
        <v>102.5</v>
      </c>
    </row>
    <row r="156" spans="1:15" ht="17.25" customHeight="1">
      <c r="A156" s="8" t="s">
        <v>91</v>
      </c>
      <c r="B156" s="105">
        <v>81</v>
      </c>
      <c r="C156" s="14" t="s">
        <v>92</v>
      </c>
      <c r="D156" s="14">
        <v>7.19</v>
      </c>
      <c r="E156" s="14">
        <v>8.84</v>
      </c>
      <c r="F156" s="14">
        <v>2.6</v>
      </c>
      <c r="G156" s="14">
        <v>4.8000000000000001E-2</v>
      </c>
      <c r="H156" s="14">
        <v>1.5</v>
      </c>
      <c r="I156" s="14">
        <v>2.67</v>
      </c>
      <c r="J156" s="14">
        <v>3.4</v>
      </c>
      <c r="K156" s="14">
        <v>2.02</v>
      </c>
      <c r="L156" s="14">
        <v>35.75</v>
      </c>
      <c r="M156" s="14">
        <v>5.2</v>
      </c>
      <c r="N156" s="14">
        <v>0.109</v>
      </c>
      <c r="O156" s="14">
        <v>154.06</v>
      </c>
    </row>
    <row r="157" spans="1:15">
      <c r="A157" s="8" t="s">
        <v>93</v>
      </c>
      <c r="B157" s="105">
        <v>35</v>
      </c>
      <c r="C157" s="14">
        <v>180</v>
      </c>
      <c r="D157" s="14">
        <v>8.9499999999999993</v>
      </c>
      <c r="E157" s="14">
        <v>6.73</v>
      </c>
      <c r="F157" s="14">
        <v>43</v>
      </c>
      <c r="G157" s="14">
        <v>2.1999999999999999E-2</v>
      </c>
      <c r="H157" s="14">
        <v>0</v>
      </c>
      <c r="I157" s="14">
        <v>100</v>
      </c>
      <c r="J157" s="14">
        <v>0</v>
      </c>
      <c r="K157" s="14">
        <v>15.57</v>
      </c>
      <c r="L157" s="14">
        <v>250.2</v>
      </c>
      <c r="M157" s="14">
        <v>81</v>
      </c>
      <c r="N157" s="14">
        <v>4.7300000000000004</v>
      </c>
      <c r="O157" s="105">
        <v>276.52999999999997</v>
      </c>
    </row>
    <row r="158" spans="1:15">
      <c r="A158" s="8" t="s">
        <v>52</v>
      </c>
      <c r="B158" s="105">
        <v>31</v>
      </c>
      <c r="C158" s="14">
        <v>200</v>
      </c>
      <c r="D158" s="14">
        <v>0.04</v>
      </c>
      <c r="E158" s="14">
        <v>0</v>
      </c>
      <c r="F158" s="14">
        <v>24.76</v>
      </c>
      <c r="G158" s="14">
        <v>0.01</v>
      </c>
      <c r="H158" s="14">
        <v>0.108</v>
      </c>
      <c r="I158" s="14">
        <v>0</v>
      </c>
      <c r="J158" s="14">
        <v>0</v>
      </c>
      <c r="K158" s="14">
        <v>6.4</v>
      </c>
      <c r="L158" s="14">
        <v>3.6</v>
      </c>
      <c r="M158" s="14">
        <v>0</v>
      </c>
      <c r="N158" s="14">
        <v>0.18</v>
      </c>
      <c r="O158" s="14">
        <v>94.2</v>
      </c>
    </row>
    <row r="159" spans="1:15">
      <c r="A159" s="8" t="s">
        <v>41</v>
      </c>
      <c r="B159" s="15"/>
      <c r="C159" s="16">
        <v>30</v>
      </c>
      <c r="D159" s="105">
        <v>2.2799999999999998</v>
      </c>
      <c r="E159" s="105">
        <v>0.27</v>
      </c>
      <c r="F159" s="105">
        <v>1.49</v>
      </c>
      <c r="G159" s="105">
        <v>0.09</v>
      </c>
      <c r="H159" s="105">
        <v>0</v>
      </c>
      <c r="I159" s="105">
        <v>0</v>
      </c>
      <c r="J159" s="105">
        <v>0</v>
      </c>
      <c r="K159" s="105">
        <v>7</v>
      </c>
      <c r="L159" s="105" t="s">
        <v>80</v>
      </c>
      <c r="M159" s="105">
        <v>5</v>
      </c>
      <c r="N159" s="105">
        <v>0</v>
      </c>
      <c r="O159" s="105">
        <v>67.8</v>
      </c>
    </row>
    <row r="160" spans="1:15">
      <c r="A160" s="8" t="s">
        <v>42</v>
      </c>
      <c r="B160" s="15"/>
      <c r="C160" s="16">
        <v>30</v>
      </c>
      <c r="D160" s="105">
        <v>2.83</v>
      </c>
      <c r="E160" s="105">
        <v>1.1000000000000001</v>
      </c>
      <c r="F160" s="105">
        <v>1.41</v>
      </c>
      <c r="G160" s="105">
        <v>0.09</v>
      </c>
      <c r="H160" s="105">
        <v>0.13</v>
      </c>
      <c r="I160" s="105">
        <v>0</v>
      </c>
      <c r="J160" s="105">
        <v>0.73</v>
      </c>
      <c r="K160" s="105">
        <v>2.4300000000000002</v>
      </c>
      <c r="L160" s="105">
        <v>6.3</v>
      </c>
      <c r="M160" s="105">
        <v>3.3</v>
      </c>
      <c r="N160" s="105">
        <v>0.43</v>
      </c>
      <c r="O160" s="105">
        <v>86.3</v>
      </c>
    </row>
    <row r="161" spans="1:15" ht="15.75" thickBot="1">
      <c r="A161" s="26" t="s">
        <v>43</v>
      </c>
      <c r="B161" s="15"/>
      <c r="C161" s="42"/>
      <c r="D161" s="103">
        <f t="shared" ref="D161:O161" si="7">SUM(D148:D160)</f>
        <v>35.731999999999999</v>
      </c>
      <c r="E161" s="103">
        <f t="shared" si="7"/>
        <v>26.57</v>
      </c>
      <c r="F161" s="103">
        <f t="shared" si="7"/>
        <v>142.774</v>
      </c>
      <c r="G161" s="103">
        <f t="shared" si="7"/>
        <v>0.42200000000000004</v>
      </c>
      <c r="H161" s="103">
        <f t="shared" si="7"/>
        <v>35.867999999999995</v>
      </c>
      <c r="I161" s="103">
        <f t="shared" si="7"/>
        <v>399.17</v>
      </c>
      <c r="J161" s="103">
        <f t="shared" si="7"/>
        <v>6.1319999999999997</v>
      </c>
      <c r="K161" s="103">
        <f t="shared" si="7"/>
        <v>545.41999999999996</v>
      </c>
      <c r="L161" s="103">
        <f t="shared" si="7"/>
        <v>510.63299999999998</v>
      </c>
      <c r="M161" s="103">
        <f t="shared" si="7"/>
        <v>283.10200000000003</v>
      </c>
      <c r="N161" s="103">
        <f t="shared" si="7"/>
        <v>7.2690000000000001</v>
      </c>
      <c r="O161" s="103">
        <f t="shared" si="7"/>
        <v>1350.59</v>
      </c>
    </row>
    <row r="162" spans="1:15" ht="15.75" thickBot="1">
      <c r="A162" s="101" t="s">
        <v>94</v>
      </c>
      <c r="B162" s="61"/>
      <c r="C162" s="6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21"/>
    </row>
    <row r="163" spans="1:15" ht="29.25" thickBot="1">
      <c r="A163" s="18" t="s">
        <v>10</v>
      </c>
      <c r="B163" s="100" t="s">
        <v>11</v>
      </c>
      <c r="C163" s="100" t="s">
        <v>12</v>
      </c>
      <c r="D163" s="121" t="s">
        <v>13</v>
      </c>
      <c r="E163" s="121"/>
      <c r="F163" s="121"/>
      <c r="G163" s="121" t="s">
        <v>14</v>
      </c>
      <c r="H163" s="121"/>
      <c r="I163" s="121"/>
      <c r="J163" s="121"/>
      <c r="K163" s="121" t="s">
        <v>15</v>
      </c>
      <c r="L163" s="121"/>
      <c r="M163" s="121"/>
      <c r="N163" s="121"/>
      <c r="O163" s="21" t="s">
        <v>16</v>
      </c>
    </row>
    <row r="164" spans="1:15" ht="17.25" thickBot="1">
      <c r="A164" s="18"/>
      <c r="B164" s="44"/>
      <c r="C164" s="44"/>
      <c r="D164" s="45" t="s">
        <v>18</v>
      </c>
      <c r="E164" s="45" t="s">
        <v>19</v>
      </c>
      <c r="F164" s="45" t="s">
        <v>20</v>
      </c>
      <c r="G164" s="45" t="s">
        <v>21</v>
      </c>
      <c r="H164" s="45" t="s">
        <v>22</v>
      </c>
      <c r="I164" s="45" t="s">
        <v>23</v>
      </c>
      <c r="J164" s="45" t="s">
        <v>24</v>
      </c>
      <c r="K164" s="45" t="s">
        <v>25</v>
      </c>
      <c r="L164" s="45" t="s">
        <v>26</v>
      </c>
      <c r="M164" s="45" t="s">
        <v>27</v>
      </c>
      <c r="N164" s="45" t="s">
        <v>28</v>
      </c>
      <c r="O164" s="45"/>
    </row>
    <row r="165" spans="1:15">
      <c r="A165" s="10" t="s">
        <v>29</v>
      </c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1:15">
      <c r="A166" s="8" t="s">
        <v>108</v>
      </c>
      <c r="B166" s="105">
        <v>62</v>
      </c>
      <c r="C166" s="105">
        <v>80</v>
      </c>
      <c r="D166" s="105">
        <v>12.72</v>
      </c>
      <c r="E166" s="105">
        <v>0.72</v>
      </c>
      <c r="F166" s="105">
        <v>0</v>
      </c>
      <c r="G166" s="105">
        <v>5.84</v>
      </c>
      <c r="H166" s="105">
        <v>0.48</v>
      </c>
      <c r="I166" s="105">
        <v>0.88</v>
      </c>
      <c r="J166" s="105">
        <v>1.6</v>
      </c>
      <c r="K166" s="105">
        <v>3.2</v>
      </c>
      <c r="L166" s="105">
        <v>18.399999999999999</v>
      </c>
      <c r="M166" s="105">
        <v>11.04</v>
      </c>
      <c r="N166" s="105">
        <v>14</v>
      </c>
      <c r="O166" s="105">
        <v>134.56</v>
      </c>
    </row>
    <row r="167" spans="1:15">
      <c r="A167" s="8" t="s">
        <v>95</v>
      </c>
      <c r="B167" s="105">
        <v>46</v>
      </c>
      <c r="C167" s="14">
        <v>100</v>
      </c>
      <c r="D167" s="14">
        <v>3.67</v>
      </c>
      <c r="E167" s="14">
        <v>5.76</v>
      </c>
      <c r="F167" s="14">
        <v>24.53</v>
      </c>
      <c r="G167" s="14">
        <v>0.16</v>
      </c>
      <c r="H167" s="14">
        <v>21.8</v>
      </c>
      <c r="I167" s="14">
        <v>30.6</v>
      </c>
      <c r="J167" s="14">
        <v>0</v>
      </c>
      <c r="K167" s="14">
        <v>44.37</v>
      </c>
      <c r="L167" s="14">
        <v>103.91</v>
      </c>
      <c r="M167" s="14">
        <v>33.299999999999997</v>
      </c>
      <c r="N167" s="14">
        <v>0</v>
      </c>
      <c r="O167" s="105">
        <v>164.7</v>
      </c>
    </row>
    <row r="168" spans="1:15">
      <c r="A168" s="8" t="s">
        <v>56</v>
      </c>
      <c r="B168" s="105">
        <v>33</v>
      </c>
      <c r="C168" s="105">
        <v>200</v>
      </c>
      <c r="D168" s="105">
        <v>0.2</v>
      </c>
      <c r="E168" s="105">
        <v>0</v>
      </c>
      <c r="F168" s="105">
        <v>14</v>
      </c>
      <c r="G168" s="105">
        <v>0</v>
      </c>
      <c r="H168" s="105">
        <v>0</v>
      </c>
      <c r="I168" s="105">
        <v>0</v>
      </c>
      <c r="J168" s="105">
        <v>0</v>
      </c>
      <c r="K168" s="105">
        <v>6</v>
      </c>
      <c r="L168" s="105">
        <v>0</v>
      </c>
      <c r="M168" s="105">
        <v>0</v>
      </c>
      <c r="N168" s="105">
        <v>0</v>
      </c>
      <c r="O168" s="105">
        <v>28</v>
      </c>
    </row>
    <row r="169" spans="1:15">
      <c r="A169" s="8" t="s">
        <v>41</v>
      </c>
      <c r="B169" s="15"/>
      <c r="C169" s="16">
        <v>30</v>
      </c>
      <c r="D169" s="105">
        <v>2.2799999999999998</v>
      </c>
      <c r="E169" s="105">
        <v>0.27</v>
      </c>
      <c r="F169" s="105">
        <v>14.91</v>
      </c>
      <c r="G169" s="105">
        <v>0</v>
      </c>
      <c r="H169" s="105">
        <v>0</v>
      </c>
      <c r="I169" s="105">
        <v>0</v>
      </c>
      <c r="J169" s="105">
        <v>0</v>
      </c>
      <c r="K169" s="105">
        <v>7</v>
      </c>
      <c r="L169" s="105" t="s">
        <v>80</v>
      </c>
      <c r="M169" s="105">
        <v>5</v>
      </c>
      <c r="N169" s="105">
        <v>0</v>
      </c>
      <c r="O169" s="105">
        <v>67.8</v>
      </c>
    </row>
    <row r="170" spans="1:15">
      <c r="A170" s="10" t="s">
        <v>34</v>
      </c>
      <c r="B170" s="105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1:15">
      <c r="A171" s="8" t="s">
        <v>96</v>
      </c>
      <c r="B171" s="105">
        <v>76</v>
      </c>
      <c r="C171" s="105">
        <v>60</v>
      </c>
      <c r="D171" s="105">
        <v>0.86</v>
      </c>
      <c r="E171" s="105">
        <v>3.65</v>
      </c>
      <c r="F171" s="105">
        <v>5.0199999999999996</v>
      </c>
      <c r="G171" s="105">
        <v>0.01</v>
      </c>
      <c r="H171" s="105">
        <v>5.7</v>
      </c>
      <c r="I171" s="105">
        <v>0</v>
      </c>
      <c r="J171" s="105">
        <v>0</v>
      </c>
      <c r="K171" s="105">
        <v>21.09</v>
      </c>
      <c r="L171" s="105">
        <v>24.58</v>
      </c>
      <c r="M171" s="105">
        <v>12.54</v>
      </c>
      <c r="N171" s="105">
        <v>0.8</v>
      </c>
      <c r="O171" s="105">
        <v>56.34</v>
      </c>
    </row>
    <row r="172" spans="1:15">
      <c r="A172" s="8" t="s">
        <v>97</v>
      </c>
      <c r="B172" s="105">
        <v>77</v>
      </c>
      <c r="C172" s="105">
        <v>200</v>
      </c>
      <c r="D172" s="105">
        <v>0.45</v>
      </c>
      <c r="E172" s="105">
        <v>2.75</v>
      </c>
      <c r="F172" s="105">
        <v>7.54</v>
      </c>
      <c r="G172" s="105">
        <v>0.1</v>
      </c>
      <c r="H172" s="105">
        <v>16.75</v>
      </c>
      <c r="I172" s="105">
        <v>75</v>
      </c>
      <c r="J172" s="105">
        <v>10.17</v>
      </c>
      <c r="K172" s="105">
        <v>127</v>
      </c>
      <c r="L172" s="105">
        <v>11.5</v>
      </c>
      <c r="M172" s="105">
        <v>9.25</v>
      </c>
      <c r="N172" s="105">
        <v>0.125</v>
      </c>
      <c r="O172" s="105">
        <v>126.5</v>
      </c>
    </row>
    <row r="173" spans="1:15">
      <c r="A173" s="8" t="s">
        <v>127</v>
      </c>
      <c r="B173" s="105">
        <v>78</v>
      </c>
      <c r="C173" s="105">
        <v>200</v>
      </c>
      <c r="D173" s="105">
        <v>20.3</v>
      </c>
      <c r="E173" s="105">
        <v>17</v>
      </c>
      <c r="F173" s="105">
        <v>35.69</v>
      </c>
      <c r="G173" s="105">
        <v>0.06</v>
      </c>
      <c r="H173" s="105">
        <v>1.01</v>
      </c>
      <c r="I173" s="105">
        <v>48</v>
      </c>
      <c r="J173" s="105">
        <v>0</v>
      </c>
      <c r="K173" s="105">
        <v>45.1</v>
      </c>
      <c r="L173" s="105">
        <v>199.3</v>
      </c>
      <c r="M173" s="105">
        <v>47.5</v>
      </c>
      <c r="N173" s="105">
        <v>2.19</v>
      </c>
      <c r="O173" s="105">
        <v>377</v>
      </c>
    </row>
    <row r="174" spans="1:15">
      <c r="A174" s="8" t="s">
        <v>56</v>
      </c>
      <c r="B174" s="105">
        <v>33</v>
      </c>
      <c r="C174" s="105">
        <v>200</v>
      </c>
      <c r="D174" s="105">
        <v>0.2</v>
      </c>
      <c r="E174" s="105">
        <v>0</v>
      </c>
      <c r="F174" s="105">
        <v>14</v>
      </c>
      <c r="G174" s="105">
        <v>0</v>
      </c>
      <c r="H174" s="105">
        <v>0</v>
      </c>
      <c r="I174" s="105">
        <v>0</v>
      </c>
      <c r="J174" s="105">
        <v>0</v>
      </c>
      <c r="K174" s="105">
        <v>6</v>
      </c>
      <c r="L174" s="105">
        <v>0</v>
      </c>
      <c r="M174" s="105">
        <v>0</v>
      </c>
      <c r="N174" s="105">
        <v>0</v>
      </c>
      <c r="O174" s="105">
        <v>28</v>
      </c>
    </row>
    <row r="175" spans="1:15">
      <c r="A175" s="8" t="s">
        <v>41</v>
      </c>
      <c r="B175" s="15"/>
      <c r="C175" s="16">
        <v>30</v>
      </c>
      <c r="D175" s="105">
        <v>2.2799999999999998</v>
      </c>
      <c r="E175" s="105">
        <v>0.27</v>
      </c>
      <c r="F175" s="105">
        <v>1.49</v>
      </c>
      <c r="G175" s="105">
        <v>0.09</v>
      </c>
      <c r="H175" s="105">
        <v>0</v>
      </c>
      <c r="I175" s="105">
        <v>0</v>
      </c>
      <c r="J175" s="105">
        <v>0</v>
      </c>
      <c r="K175" s="105">
        <v>7</v>
      </c>
      <c r="L175" s="105" t="s">
        <v>80</v>
      </c>
      <c r="M175" s="105">
        <v>5</v>
      </c>
      <c r="N175" s="105">
        <v>0</v>
      </c>
      <c r="O175" s="105">
        <v>67.8</v>
      </c>
    </row>
    <row r="176" spans="1:15">
      <c r="A176" s="8" t="s">
        <v>42</v>
      </c>
      <c r="B176" s="15"/>
      <c r="C176" s="16">
        <v>30</v>
      </c>
      <c r="D176" s="105">
        <v>2.83</v>
      </c>
      <c r="E176" s="105">
        <v>1.1000000000000001</v>
      </c>
      <c r="F176" s="105">
        <v>1.41</v>
      </c>
      <c r="G176" s="105">
        <v>0.09</v>
      </c>
      <c r="H176" s="105">
        <v>0.13</v>
      </c>
      <c r="I176" s="105">
        <v>0</v>
      </c>
      <c r="J176" s="105">
        <v>0.73</v>
      </c>
      <c r="K176" s="105">
        <v>2.4300000000000002</v>
      </c>
      <c r="L176" s="105">
        <v>6.3</v>
      </c>
      <c r="M176" s="105">
        <v>3.3</v>
      </c>
      <c r="N176" s="105">
        <v>0.43</v>
      </c>
      <c r="O176" s="105">
        <v>86.3</v>
      </c>
    </row>
    <row r="177" spans="1:15">
      <c r="A177" s="107" t="s">
        <v>43</v>
      </c>
      <c r="B177" s="26"/>
      <c r="C177" s="26"/>
      <c r="D177" s="26">
        <f t="shared" ref="D177:O177" si="8">SUM(D166:D176)</f>
        <v>45.790000000000006</v>
      </c>
      <c r="E177" s="26">
        <f t="shared" si="8"/>
        <v>31.52</v>
      </c>
      <c r="F177" s="26">
        <f t="shared" si="8"/>
        <v>118.58999999999999</v>
      </c>
      <c r="G177" s="26">
        <f t="shared" si="8"/>
        <v>6.3499999999999988</v>
      </c>
      <c r="H177" s="26">
        <f t="shared" si="8"/>
        <v>45.870000000000005</v>
      </c>
      <c r="I177" s="26">
        <f t="shared" si="8"/>
        <v>154.48000000000002</v>
      </c>
      <c r="J177" s="26">
        <f t="shared" si="8"/>
        <v>12.5</v>
      </c>
      <c r="K177" s="26">
        <f t="shared" si="8"/>
        <v>269.19</v>
      </c>
      <c r="L177" s="26">
        <f t="shared" si="8"/>
        <v>363.99</v>
      </c>
      <c r="M177" s="26">
        <f t="shared" si="8"/>
        <v>126.92999999999999</v>
      </c>
      <c r="N177" s="26">
        <f t="shared" si="8"/>
        <v>17.545000000000002</v>
      </c>
      <c r="O177" s="26">
        <f t="shared" si="8"/>
        <v>1137</v>
      </c>
    </row>
    <row r="178" spans="1:15" ht="15.75" thickBot="1">
      <c r="A178" s="46" t="s">
        <v>99</v>
      </c>
      <c r="B178" s="108"/>
      <c r="C178" s="108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09"/>
    </row>
    <row r="179" spans="1:15" ht="29.25" thickBot="1">
      <c r="A179" s="18" t="s">
        <v>10</v>
      </c>
      <c r="B179" s="108" t="s">
        <v>11</v>
      </c>
      <c r="C179" s="108" t="s">
        <v>12</v>
      </c>
      <c r="D179" s="137" t="s">
        <v>13</v>
      </c>
      <c r="E179" s="137"/>
      <c r="F179" s="137"/>
      <c r="G179" s="137" t="s">
        <v>14</v>
      </c>
      <c r="H179" s="137"/>
      <c r="I179" s="137"/>
      <c r="J179" s="137"/>
      <c r="K179" s="137" t="s">
        <v>15</v>
      </c>
      <c r="L179" s="137"/>
      <c r="M179" s="137"/>
      <c r="N179" s="137"/>
      <c r="O179" s="109" t="s">
        <v>16</v>
      </c>
    </row>
    <row r="180" spans="1:15" ht="17.25" thickBot="1">
      <c r="A180" s="18"/>
      <c r="B180" s="44"/>
      <c r="C180" s="44"/>
      <c r="D180" s="45" t="s">
        <v>18</v>
      </c>
      <c r="E180" s="45" t="s">
        <v>19</v>
      </c>
      <c r="F180" s="45" t="s">
        <v>20</v>
      </c>
      <c r="G180" s="45" t="s">
        <v>21</v>
      </c>
      <c r="H180" s="45" t="s">
        <v>22</v>
      </c>
      <c r="I180" s="45" t="s">
        <v>23</v>
      </c>
      <c r="J180" s="45" t="s">
        <v>24</v>
      </c>
      <c r="K180" s="45" t="s">
        <v>25</v>
      </c>
      <c r="L180" s="45" t="s">
        <v>26</v>
      </c>
      <c r="M180" s="45" t="s">
        <v>27</v>
      </c>
      <c r="N180" s="45" t="s">
        <v>28</v>
      </c>
      <c r="O180" s="45"/>
    </row>
    <row r="181" spans="1:15">
      <c r="A181" s="10" t="s">
        <v>29</v>
      </c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1:15">
      <c r="A182" s="8" t="s">
        <v>50</v>
      </c>
      <c r="B182" s="105">
        <v>80</v>
      </c>
      <c r="C182" s="105">
        <v>80</v>
      </c>
      <c r="D182" s="105">
        <v>0.3</v>
      </c>
      <c r="E182" s="105">
        <v>4.3</v>
      </c>
      <c r="F182" s="105">
        <v>2.8</v>
      </c>
      <c r="G182" s="105">
        <v>5.1999999999999998E-2</v>
      </c>
      <c r="H182" s="105">
        <v>16</v>
      </c>
      <c r="I182" s="105">
        <v>130</v>
      </c>
      <c r="J182" s="105">
        <v>18</v>
      </c>
      <c r="K182" s="105">
        <v>210</v>
      </c>
      <c r="L182" s="105">
        <v>97.1</v>
      </c>
      <c r="M182" s="105">
        <v>4</v>
      </c>
      <c r="N182" s="105">
        <v>0.34499999999999997</v>
      </c>
      <c r="O182" s="105">
        <v>106.6</v>
      </c>
    </row>
    <row r="183" spans="1:15">
      <c r="A183" s="8" t="s">
        <v>93</v>
      </c>
      <c r="B183" s="105">
        <v>35</v>
      </c>
      <c r="C183" s="14">
        <v>100</v>
      </c>
      <c r="D183" s="14">
        <v>8.9499999999999993</v>
      </c>
      <c r="E183" s="14">
        <v>6.73</v>
      </c>
      <c r="F183" s="14">
        <v>23</v>
      </c>
      <c r="G183" s="14">
        <v>2E-3</v>
      </c>
      <c r="H183" s="14">
        <v>0</v>
      </c>
      <c r="I183" s="14">
        <v>100</v>
      </c>
      <c r="J183" s="14">
        <v>0</v>
      </c>
      <c r="K183" s="14">
        <v>15.57</v>
      </c>
      <c r="L183" s="14">
        <v>250.2</v>
      </c>
      <c r="M183" s="14">
        <v>81</v>
      </c>
      <c r="N183" s="14">
        <v>0.47299999999999998</v>
      </c>
      <c r="O183" s="105">
        <v>276.52999999999997</v>
      </c>
    </row>
    <row r="184" spans="1:15">
      <c r="A184" s="8" t="s">
        <v>56</v>
      </c>
      <c r="B184" s="105">
        <v>33</v>
      </c>
      <c r="C184" s="105">
        <v>200</v>
      </c>
      <c r="D184" s="105">
        <v>0.2</v>
      </c>
      <c r="E184" s="105">
        <v>0</v>
      </c>
      <c r="F184" s="105">
        <v>14</v>
      </c>
      <c r="G184" s="105">
        <v>0</v>
      </c>
      <c r="H184" s="105">
        <v>0</v>
      </c>
      <c r="I184" s="105">
        <v>0</v>
      </c>
      <c r="J184" s="105">
        <v>0</v>
      </c>
      <c r="K184" s="105">
        <v>6</v>
      </c>
      <c r="L184" s="105">
        <v>0</v>
      </c>
      <c r="M184" s="105">
        <v>0</v>
      </c>
      <c r="N184" s="105">
        <v>0</v>
      </c>
      <c r="O184" s="105">
        <v>28</v>
      </c>
    </row>
    <row r="185" spans="1:15">
      <c r="A185" s="8" t="s">
        <v>41</v>
      </c>
      <c r="B185" s="15"/>
      <c r="C185" s="16">
        <v>30</v>
      </c>
      <c r="D185" s="105">
        <v>2.2799999999999998</v>
      </c>
      <c r="E185" s="105">
        <v>0.27</v>
      </c>
      <c r="F185" s="105">
        <v>14.91</v>
      </c>
      <c r="G185" s="105">
        <v>0</v>
      </c>
      <c r="H185" s="105">
        <v>0</v>
      </c>
      <c r="I185" s="105">
        <v>0</v>
      </c>
      <c r="J185" s="105">
        <v>0</v>
      </c>
      <c r="K185" s="105">
        <v>7</v>
      </c>
      <c r="L185" s="105">
        <v>0</v>
      </c>
      <c r="M185" s="105">
        <v>5</v>
      </c>
      <c r="N185" s="105">
        <v>0</v>
      </c>
      <c r="O185" s="105">
        <v>67.8</v>
      </c>
    </row>
    <row r="186" spans="1:15">
      <c r="A186" s="8" t="s">
        <v>100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1:15">
      <c r="A187" s="10" t="s">
        <v>34</v>
      </c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1:15" ht="17.25" customHeight="1">
      <c r="A188" s="8" t="s">
        <v>124</v>
      </c>
      <c r="B188" s="105">
        <v>86</v>
      </c>
      <c r="C188" s="14">
        <v>60</v>
      </c>
      <c r="D188" s="14">
        <v>1.32</v>
      </c>
      <c r="E188" s="14">
        <v>2.76</v>
      </c>
      <c r="F188" s="14">
        <v>6.53</v>
      </c>
      <c r="G188" s="14">
        <v>0.03</v>
      </c>
      <c r="H188" s="14">
        <v>3.01</v>
      </c>
      <c r="I188" s="14">
        <v>0</v>
      </c>
      <c r="J188" s="14">
        <v>0</v>
      </c>
      <c r="K188" s="14">
        <v>18.38</v>
      </c>
      <c r="L188" s="14">
        <v>42</v>
      </c>
      <c r="M188" s="14">
        <v>24.75</v>
      </c>
      <c r="N188" s="14">
        <v>0.73</v>
      </c>
      <c r="O188" s="14">
        <v>56.22</v>
      </c>
    </row>
    <row r="189" spans="1:15">
      <c r="A189" s="8" t="s">
        <v>100</v>
      </c>
      <c r="B189" s="105">
        <v>6</v>
      </c>
      <c r="C189" s="14" t="s">
        <v>31</v>
      </c>
      <c r="D189" s="14">
        <v>1.4</v>
      </c>
      <c r="E189" s="14">
        <v>3.91</v>
      </c>
      <c r="F189" s="14">
        <v>6.79</v>
      </c>
      <c r="G189" s="14">
        <v>5.0000000000000001E-3</v>
      </c>
      <c r="H189" s="14">
        <v>14.77</v>
      </c>
      <c r="I189" s="14">
        <v>135</v>
      </c>
      <c r="J189" s="14">
        <v>0</v>
      </c>
      <c r="K189" s="14">
        <v>143.30000000000001</v>
      </c>
      <c r="L189" s="14">
        <v>38.1</v>
      </c>
      <c r="M189" s="14">
        <v>17.8</v>
      </c>
      <c r="N189" s="14">
        <v>0.64</v>
      </c>
      <c r="O189" s="14">
        <v>84.75</v>
      </c>
    </row>
    <row r="190" spans="1:15">
      <c r="A190" s="8" t="s">
        <v>101</v>
      </c>
      <c r="B190" s="105">
        <v>75</v>
      </c>
      <c r="C190" s="105" t="s">
        <v>128</v>
      </c>
      <c r="D190" s="105">
        <v>9.8000000000000007</v>
      </c>
      <c r="E190" s="105">
        <v>3.3</v>
      </c>
      <c r="F190" s="105">
        <v>5.0999999999999996</v>
      </c>
      <c r="G190" s="105">
        <v>0.05</v>
      </c>
      <c r="H190" s="105">
        <v>8.4</v>
      </c>
      <c r="I190" s="105">
        <v>143</v>
      </c>
      <c r="J190" s="105">
        <v>4</v>
      </c>
      <c r="K190" s="105">
        <v>128</v>
      </c>
      <c r="L190" s="105">
        <v>14.6</v>
      </c>
      <c r="M190" s="105">
        <v>4.9000000000000004</v>
      </c>
      <c r="N190" s="105">
        <v>0.89</v>
      </c>
      <c r="O190" s="105">
        <v>158.5</v>
      </c>
    </row>
    <row r="191" spans="1:15">
      <c r="A191" s="8" t="s">
        <v>67</v>
      </c>
      <c r="B191" s="105">
        <v>40</v>
      </c>
      <c r="C191" s="14">
        <v>150</v>
      </c>
      <c r="D191" s="14">
        <v>6.62</v>
      </c>
      <c r="E191" s="14">
        <v>5.42</v>
      </c>
      <c r="F191" s="14">
        <v>31.73</v>
      </c>
      <c r="G191" s="14">
        <v>7.0000000000000007E-2</v>
      </c>
      <c r="H191" s="14">
        <v>0</v>
      </c>
      <c r="I191" s="14">
        <v>0</v>
      </c>
      <c r="J191" s="14">
        <v>0</v>
      </c>
      <c r="K191" s="14">
        <v>50</v>
      </c>
      <c r="L191" s="14">
        <v>44.6</v>
      </c>
      <c r="M191" s="14">
        <v>25.34</v>
      </c>
      <c r="N191" s="14">
        <v>0.46200000000000002</v>
      </c>
      <c r="O191" s="14">
        <v>202.14</v>
      </c>
    </row>
    <row r="192" spans="1:15">
      <c r="A192" s="8" t="s">
        <v>52</v>
      </c>
      <c r="B192" s="105">
        <v>31</v>
      </c>
      <c r="C192" s="14">
        <v>200</v>
      </c>
      <c r="D192" s="14">
        <v>0.04</v>
      </c>
      <c r="E192" s="14">
        <v>0</v>
      </c>
      <c r="F192" s="14">
        <v>24.76</v>
      </c>
      <c r="G192" s="14">
        <v>0.01</v>
      </c>
      <c r="H192" s="14">
        <v>1.08</v>
      </c>
      <c r="I192" s="14">
        <v>0</v>
      </c>
      <c r="J192" s="14">
        <v>0</v>
      </c>
      <c r="K192" s="14">
        <v>6.4</v>
      </c>
      <c r="L192" s="14">
        <v>3.6</v>
      </c>
      <c r="M192" s="14">
        <v>0</v>
      </c>
      <c r="N192" s="14">
        <v>0.18</v>
      </c>
      <c r="O192" s="14">
        <v>94.2</v>
      </c>
    </row>
    <row r="193" spans="1:15">
      <c r="A193" s="8" t="s">
        <v>41</v>
      </c>
      <c r="B193" s="15"/>
      <c r="C193" s="16">
        <v>30</v>
      </c>
      <c r="D193" s="105">
        <v>2.2799999999999998</v>
      </c>
      <c r="E193" s="105">
        <v>0.27</v>
      </c>
      <c r="F193" s="105">
        <v>1.49</v>
      </c>
      <c r="G193" s="105">
        <v>0.09</v>
      </c>
      <c r="H193" s="105">
        <v>0</v>
      </c>
      <c r="I193" s="105">
        <v>0</v>
      </c>
      <c r="J193" s="105">
        <v>0</v>
      </c>
      <c r="K193" s="105">
        <v>7</v>
      </c>
      <c r="L193" s="105" t="s">
        <v>80</v>
      </c>
      <c r="M193" s="105">
        <v>5</v>
      </c>
      <c r="N193" s="105">
        <v>0</v>
      </c>
      <c r="O193" s="105">
        <v>67.8</v>
      </c>
    </row>
    <row r="194" spans="1:15">
      <c r="A194" s="8" t="s">
        <v>42</v>
      </c>
      <c r="B194" s="15"/>
      <c r="C194" s="16">
        <v>30</v>
      </c>
      <c r="D194" s="105">
        <v>2.83</v>
      </c>
      <c r="E194" s="105">
        <v>1.1000000000000001</v>
      </c>
      <c r="F194" s="105">
        <v>1.41</v>
      </c>
      <c r="G194" s="105">
        <v>0.09</v>
      </c>
      <c r="H194" s="105">
        <v>0.13</v>
      </c>
      <c r="I194" s="105">
        <v>0</v>
      </c>
      <c r="J194" s="105">
        <v>0.73</v>
      </c>
      <c r="K194" s="105">
        <v>2.4300000000000002</v>
      </c>
      <c r="L194" s="105">
        <v>6.3</v>
      </c>
      <c r="M194" s="105">
        <v>3.3</v>
      </c>
      <c r="N194" s="105">
        <v>0.43</v>
      </c>
      <c r="O194" s="105">
        <v>86.3</v>
      </c>
    </row>
    <row r="195" spans="1:15">
      <c r="A195" s="47" t="s">
        <v>43</v>
      </c>
      <c r="B195" s="28"/>
      <c r="C195" s="8"/>
      <c r="D195" s="48">
        <f t="shared" ref="D195:O195" si="9">SUM(D182:D194)</f>
        <v>36.019999999999996</v>
      </c>
      <c r="E195" s="48">
        <f t="shared" si="9"/>
        <v>28.06</v>
      </c>
      <c r="F195" s="48">
        <f t="shared" si="9"/>
        <v>132.52000000000001</v>
      </c>
      <c r="G195" s="48">
        <f t="shared" si="9"/>
        <v>0.39900000000000002</v>
      </c>
      <c r="H195" s="48">
        <f t="shared" si="9"/>
        <v>43.39</v>
      </c>
      <c r="I195" s="48">
        <f t="shared" si="9"/>
        <v>508</v>
      </c>
      <c r="J195" s="48">
        <f t="shared" si="9"/>
        <v>22.73</v>
      </c>
      <c r="K195" s="48">
        <f t="shared" si="9"/>
        <v>594.07999999999993</v>
      </c>
      <c r="L195" s="48">
        <f t="shared" si="9"/>
        <v>496.50000000000006</v>
      </c>
      <c r="M195" s="48">
        <f t="shared" si="9"/>
        <v>171.09000000000003</v>
      </c>
      <c r="N195" s="48">
        <f t="shared" si="9"/>
        <v>4.1500000000000004</v>
      </c>
      <c r="O195" s="48">
        <f t="shared" si="9"/>
        <v>1228.8399999999999</v>
      </c>
    </row>
    <row r="196" spans="1:15" ht="15.75" customHeight="1">
      <c r="A196" s="99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</row>
    <row r="197" spans="1:15">
      <c r="A197" s="74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74"/>
      <c r="N197" s="27"/>
      <c r="O197" s="98"/>
    </row>
    <row r="198" spans="1:15">
      <c r="A198" s="74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27"/>
      <c r="O198" s="98"/>
    </row>
    <row r="199" spans="1:15">
      <c r="A199" s="74"/>
      <c r="B199" s="110"/>
      <c r="C199" s="110"/>
      <c r="D199" s="110"/>
      <c r="E199" s="110"/>
      <c r="F199" s="110"/>
      <c r="G199" s="110"/>
      <c r="H199" s="110"/>
      <c r="I199" s="111"/>
      <c r="J199" s="111"/>
      <c r="K199" s="111"/>
      <c r="L199" s="111"/>
      <c r="M199" s="111"/>
      <c r="N199" s="27"/>
      <c r="O199" s="98"/>
    </row>
    <row r="200" spans="1:15">
      <c r="A200" s="102"/>
      <c r="B200" s="57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1:15">
      <c r="A201" s="102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1:15" ht="15.75" thickBot="1">
      <c r="A202" s="5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15" ht="15.75" thickBot="1">
      <c r="A203" s="26" t="s">
        <v>102</v>
      </c>
      <c r="B203" s="118" t="s">
        <v>103</v>
      </c>
      <c r="C203" s="118"/>
      <c r="D203" s="119"/>
      <c r="E203" s="120" t="s">
        <v>14</v>
      </c>
      <c r="F203" s="118"/>
      <c r="G203" s="118"/>
      <c r="H203" s="119"/>
      <c r="I203" s="120" t="s">
        <v>104</v>
      </c>
      <c r="J203" s="118"/>
      <c r="K203" s="118"/>
      <c r="L203" s="119"/>
      <c r="M203" s="50" t="s">
        <v>16</v>
      </c>
      <c r="N203" s="71"/>
      <c r="O203" s="59"/>
    </row>
    <row r="204" spans="1:15" ht="17.25" thickBot="1">
      <c r="A204" s="112"/>
      <c r="B204" s="52" t="s">
        <v>18</v>
      </c>
      <c r="C204" s="53" t="s">
        <v>19</v>
      </c>
      <c r="D204" s="54" t="s">
        <v>20</v>
      </c>
      <c r="E204" s="52" t="s">
        <v>21</v>
      </c>
      <c r="F204" s="53" t="s">
        <v>22</v>
      </c>
      <c r="G204" s="53" t="s">
        <v>23</v>
      </c>
      <c r="H204" s="54" t="s">
        <v>24</v>
      </c>
      <c r="I204" s="52" t="s">
        <v>25</v>
      </c>
      <c r="J204" s="53" t="s">
        <v>26</v>
      </c>
      <c r="K204" s="53" t="s">
        <v>27</v>
      </c>
      <c r="L204" s="54" t="s">
        <v>28</v>
      </c>
      <c r="M204" s="55"/>
      <c r="N204" s="71"/>
      <c r="O204" s="71"/>
    </row>
    <row r="205" spans="1:15">
      <c r="A205" s="26"/>
      <c r="B205" s="48">
        <v>314.60000000000002</v>
      </c>
      <c r="C205" s="48">
        <v>352.4</v>
      </c>
      <c r="D205" s="48">
        <v>1332</v>
      </c>
      <c r="E205" s="48">
        <v>5.4</v>
      </c>
      <c r="F205" s="48">
        <v>301.13</v>
      </c>
      <c r="G205" s="48">
        <v>3544</v>
      </c>
      <c r="H205" s="48">
        <v>49</v>
      </c>
      <c r="I205" s="70">
        <v>5572</v>
      </c>
      <c r="J205" s="70">
        <v>5424</v>
      </c>
      <c r="K205" s="70">
        <v>1243</v>
      </c>
      <c r="L205" s="70">
        <v>60.28</v>
      </c>
      <c r="M205" s="70">
        <v>10598.9</v>
      </c>
      <c r="N205" s="71"/>
      <c r="O205" s="71"/>
    </row>
    <row r="206" spans="1:15">
      <c r="A206" s="64"/>
      <c r="B206" s="59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</row>
    <row r="207" spans="1:15">
      <c r="A207" s="64"/>
      <c r="B207" s="59"/>
      <c r="C207" s="71"/>
      <c r="D207" s="71"/>
      <c r="E207" s="71"/>
      <c r="F207" s="71"/>
      <c r="G207" s="59"/>
      <c r="H207" s="59"/>
      <c r="I207" s="59"/>
      <c r="J207" s="59"/>
      <c r="K207" s="59"/>
      <c r="L207" s="59"/>
      <c r="M207" s="59"/>
      <c r="N207" s="59"/>
      <c r="O207" s="71"/>
    </row>
    <row r="208" spans="1:15">
      <c r="A208" s="64"/>
      <c r="B208" s="72"/>
      <c r="C208" s="73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</row>
    <row r="209" spans="1:15">
      <c r="A209" s="64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</row>
    <row r="210" spans="1:15">
      <c r="A210" s="64"/>
      <c r="B210" s="6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5">
      <c r="A211" s="7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</row>
    <row r="212" spans="1:15">
      <c r="A212" s="64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</row>
    <row r="213" spans="1:15">
      <c r="A213" s="64"/>
      <c r="B213" s="60"/>
      <c r="C213" s="60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60"/>
    </row>
    <row r="214" spans="1:15">
      <c r="A214" s="60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</row>
    <row r="215" spans="1:15">
      <c r="A215" s="60"/>
      <c r="B215" s="76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</row>
    <row r="216" spans="1:15">
      <c r="A216" s="64"/>
      <c r="B216" s="59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59"/>
    </row>
    <row r="217" spans="1:15">
      <c r="A217" s="58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15">
      <c r="A218" s="64"/>
      <c r="B218" s="77"/>
      <c r="C218" s="73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15">
      <c r="A219" s="75"/>
      <c r="B219" s="76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15">
      <c r="A220" s="64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15">
      <c r="A221" s="58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15">
      <c r="A222" s="64"/>
      <c r="B222" s="59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</row>
    <row r="223" spans="1:15">
      <c r="A223" s="64"/>
      <c r="B223" s="78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</row>
    <row r="224" spans="1:15">
      <c r="A224" s="64"/>
      <c r="B224" s="80"/>
      <c r="C224" s="81"/>
      <c r="D224" s="81"/>
      <c r="E224" s="81"/>
      <c r="F224" s="81"/>
      <c r="G224" s="82"/>
      <c r="H224" s="82"/>
      <c r="I224" s="82"/>
      <c r="J224" s="82"/>
      <c r="K224" s="82"/>
      <c r="L224" s="82"/>
      <c r="M224" s="82"/>
      <c r="N224" s="82"/>
      <c r="O224" s="81"/>
    </row>
    <row r="225" spans="1:15">
      <c r="A225" s="78"/>
      <c r="B225" s="83"/>
      <c r="C225" s="79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3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</row>
    <row r="227" spans="1:15">
      <c r="A227" s="80"/>
      <c r="B227" s="84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</row>
    <row r="228" spans="1:15">
      <c r="A228" s="78"/>
      <c r="B228" s="84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</row>
    <row r="229" spans="1:15">
      <c r="A229" s="84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</row>
    <row r="230" spans="1:15">
      <c r="A230" s="84"/>
      <c r="B230" s="85"/>
      <c r="C230" s="85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85"/>
    </row>
    <row r="231" spans="1:15">
      <c r="A231" s="86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5"/>
      <c r="B232" s="87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</row>
    <row r="233" spans="1:15">
      <c r="A233" s="80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8"/>
      <c r="B234" s="89"/>
      <c r="C234" s="89"/>
      <c r="D234" s="82"/>
      <c r="E234" s="82"/>
      <c r="F234" s="82"/>
      <c r="G234" s="89"/>
      <c r="H234" s="89"/>
      <c r="I234" s="89"/>
      <c r="J234" s="89"/>
      <c r="K234" s="89"/>
      <c r="L234" s="89"/>
      <c r="M234" s="89"/>
      <c r="N234" s="89"/>
      <c r="O234" s="89"/>
    </row>
    <row r="235" spans="1:15">
      <c r="A235" s="80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90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3"/>
      <c r="C237" s="79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7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0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8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2"/>
    </row>
    <row r="243" spans="1:15">
      <c r="A243" s="80"/>
      <c r="B243" s="80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>
      <c r="A244" s="80"/>
    </row>
  </sheetData>
  <mergeCells count="60">
    <mergeCell ref="D162:F162"/>
    <mergeCell ref="G162:J162"/>
    <mergeCell ref="K162:N162"/>
    <mergeCell ref="D97:F97"/>
    <mergeCell ref="G97:J97"/>
    <mergeCell ref="K97:N97"/>
    <mergeCell ref="D145:F145"/>
    <mergeCell ref="G145:J145"/>
    <mergeCell ref="K145:N145"/>
    <mergeCell ref="D113:F113"/>
    <mergeCell ref="G113:J113"/>
    <mergeCell ref="K113:N113"/>
    <mergeCell ref="B127:O127"/>
    <mergeCell ref="D128:F128"/>
    <mergeCell ref="G128:J128"/>
    <mergeCell ref="K128:N128"/>
    <mergeCell ref="A96:O96"/>
    <mergeCell ref="D62:F62"/>
    <mergeCell ref="G62:J62"/>
    <mergeCell ref="K62:N62"/>
    <mergeCell ref="A76:O76"/>
    <mergeCell ref="D77:F77"/>
    <mergeCell ref="G77:J77"/>
    <mergeCell ref="K77:N77"/>
    <mergeCell ref="D93:F93"/>
    <mergeCell ref="G93:J94"/>
    <mergeCell ref="K93:N93"/>
    <mergeCell ref="O93:O95"/>
    <mergeCell ref="D94:F94"/>
    <mergeCell ref="G44:J44"/>
    <mergeCell ref="K44:N44"/>
    <mergeCell ref="A60:O61"/>
    <mergeCell ref="A10:N10"/>
    <mergeCell ref="B27:O27"/>
    <mergeCell ref="D28:F28"/>
    <mergeCell ref="G28:J28"/>
    <mergeCell ref="K28:N28"/>
    <mergeCell ref="A6:N6"/>
    <mergeCell ref="B229:O229"/>
    <mergeCell ref="D230:F230"/>
    <mergeCell ref="G230:J230"/>
    <mergeCell ref="K230:N230"/>
    <mergeCell ref="D213:F213"/>
    <mergeCell ref="G213:J213"/>
    <mergeCell ref="K213:N213"/>
    <mergeCell ref="D178:F178"/>
    <mergeCell ref="G178:J178"/>
    <mergeCell ref="K178:N178"/>
    <mergeCell ref="K179:N179"/>
    <mergeCell ref="G179:J179"/>
    <mergeCell ref="K94:N94"/>
    <mergeCell ref="A43:O43"/>
    <mergeCell ref="D44:F44"/>
    <mergeCell ref="D179:F179"/>
    <mergeCell ref="B203:D203"/>
    <mergeCell ref="E203:H203"/>
    <mergeCell ref="I203:L203"/>
    <mergeCell ref="K163:N163"/>
    <mergeCell ref="G163:J163"/>
    <mergeCell ref="D163:F16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Село осень-зима 11-18</vt:lpstr>
      <vt:lpstr>Село осень-зима 7-10 лет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2020-11-20T13:39:10Z</dcterms:modified>
</cp:coreProperties>
</file>